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ichal\Desktop\"/>
    </mc:Choice>
  </mc:AlternateContent>
  <bookViews>
    <workbookView xWindow="0" yWindow="0" windowWidth="20490" windowHeight="7755" activeTab="2"/>
  </bookViews>
  <sheets>
    <sheet name="param" sheetId="1" r:id="rId1"/>
    <sheet name="for" sheetId="2" r:id="rId2"/>
    <sheet name="c1z" sheetId="3" r:id="rId3"/>
    <sheet name="c1m" sheetId="4" r:id="rId4"/>
    <sheet name="c2m" sheetId="5" r:id="rId5"/>
    <sheet name="k1z" sheetId="6" r:id="rId6"/>
    <sheet name="k1m" sheetId="7" r:id="rId7"/>
    <sheet name="c2x" sheetId="8" r:id="rId8"/>
  </sheets>
  <definedNames>
    <definedName name="_xlnm.Print_Area" localSheetId="3">'c1m'!$A$1:$S$45</definedName>
    <definedName name="_xlnm.Print_Area" localSheetId="2">'c1z'!$A$1:$S$22</definedName>
    <definedName name="_xlnm.Print_Area" localSheetId="4">'c2m'!$A$1:$S$18</definedName>
    <definedName name="_xlnm.Print_Area" localSheetId="7">'c2x'!$A$1:$S$4</definedName>
    <definedName name="_xlnm.Print_Area" localSheetId="1">for!$A$1:$S$4</definedName>
    <definedName name="_xlnm.Print_Area" localSheetId="6">k1m!$A$1:$S$44</definedName>
    <definedName name="_xlnm.Print_Area" localSheetId="5">k1z!$A$1:$S$36</definedName>
  </definedNames>
  <calcPr calcId="152511"/>
</workbook>
</file>

<file path=xl/calcChain.xml><?xml version="1.0" encoding="utf-8"?>
<calcChain xmlns="http://schemas.openxmlformats.org/spreadsheetml/2006/main">
  <c r="I4" i="2" l="1"/>
  <c r="H4" i="2"/>
  <c r="G4" i="2"/>
  <c r="F4" i="2"/>
  <c r="C4" i="2"/>
  <c r="I3" i="2"/>
  <c r="H3" i="2"/>
  <c r="G3" i="2"/>
  <c r="F3" i="2"/>
  <c r="C3" i="2"/>
</calcChain>
</file>

<file path=xl/sharedStrings.xml><?xml version="1.0" encoding="utf-8"?>
<sst xmlns="http://schemas.openxmlformats.org/spreadsheetml/2006/main" count="1226" uniqueCount="358">
  <si>
    <t>Název závodu:</t>
  </si>
  <si>
    <t>3. ČP Skupiny ČEZ ve slalomu + AMČR</t>
  </si>
  <si>
    <t>Začátek závodu:</t>
  </si>
  <si>
    <t>Místo závodu:</t>
  </si>
  <si>
    <t>Troja</t>
  </si>
  <si>
    <t>Konec závodu:</t>
  </si>
  <si>
    <t>Pořadatel:</t>
  </si>
  <si>
    <t>USK Praha</t>
  </si>
  <si>
    <t>Ředitel závodu:</t>
  </si>
  <si>
    <t>Miloslav Říha</t>
  </si>
  <si>
    <t>Teplota vody: [°C]</t>
  </si>
  <si>
    <t>Vrchní rozhodčí:</t>
  </si>
  <si>
    <t>Hana Kneblová</t>
  </si>
  <si>
    <t>Teplota vzduchu: [°C]</t>
  </si>
  <si>
    <t>Datum závodu:</t>
  </si>
  <si>
    <t>12.05.18</t>
  </si>
  <si>
    <t>Průtok: [m3]</t>
  </si>
  <si>
    <t>Číslo závodu:</t>
  </si>
  <si>
    <t>Místo vodočetu:</t>
  </si>
  <si>
    <t>BHZ:</t>
  </si>
  <si>
    <t>Disciplína:</t>
  </si>
  <si>
    <t>slalomAB</t>
  </si>
  <si>
    <t>Počet branek:</t>
  </si>
  <si>
    <t>Body1:</t>
  </si>
  <si>
    <t>čp</t>
  </si>
  <si>
    <t>Body2:</t>
  </si>
  <si>
    <t>nic</t>
  </si>
  <si>
    <t>Výsledky zpracoval:</t>
  </si>
  <si>
    <t>Body3:</t>
  </si>
  <si>
    <t>Telefon:</t>
  </si>
  <si>
    <t>Mail:</t>
  </si>
  <si>
    <t>Startovní časy:</t>
  </si>
  <si>
    <t>ano</t>
  </si>
  <si>
    <t>Počet jízd:</t>
  </si>
  <si>
    <t>Prohlídka-zobrazit:</t>
  </si>
  <si>
    <t>ne</t>
  </si>
  <si>
    <t>Prohlídka-znak:</t>
  </si>
  <si>
    <t>#</t>
  </si>
  <si>
    <t>AMČR</t>
  </si>
  <si>
    <t>VÝSLEDKOVÁ LISTINA</t>
  </si>
  <si>
    <t>poř.</t>
  </si>
  <si>
    <t>vk</t>
  </si>
  <si>
    <t>stč</t>
  </si>
  <si>
    <t>rgc</t>
  </si>
  <si>
    <t>jméno</t>
  </si>
  <si>
    <t>nar.</t>
  </si>
  <si>
    <t>vt</t>
  </si>
  <si>
    <t>oddíl</t>
  </si>
  <si>
    <t>čas</t>
  </si>
  <si>
    <t>pen</t>
  </si>
  <si>
    <t>výsl.</t>
  </si>
  <si>
    <t>celk.</t>
  </si>
  <si>
    <t xml:space="preserve"> </t>
  </si>
  <si>
    <t>C1 ženy</t>
  </si>
  <si>
    <t>1.</t>
  </si>
  <si>
    <t>1/</t>
  </si>
  <si>
    <t>DS</t>
  </si>
  <si>
    <t>SATKOVÁ Gabriela</t>
  </si>
  <si>
    <t>2001</t>
  </si>
  <si>
    <t>1</t>
  </si>
  <si>
    <t>KK Brno</t>
  </si>
  <si>
    <t>2.</t>
  </si>
  <si>
    <t>DM</t>
  </si>
  <si>
    <t>KNEBLOVÁ Tereza</t>
  </si>
  <si>
    <t>2003</t>
  </si>
  <si>
    <t>Olomouc</t>
  </si>
  <si>
    <t>3.</t>
  </si>
  <si>
    <t>JANČOVÁ Monika</t>
  </si>
  <si>
    <t>1992</t>
  </si>
  <si>
    <t xml:space="preserve"> MT</t>
  </si>
  <si>
    <t>Dukla B.</t>
  </si>
  <si>
    <t>4.</t>
  </si>
  <si>
    <t>HAVLÍČKOVÁ Kateřina</t>
  </si>
  <si>
    <t>1985</t>
  </si>
  <si>
    <t>USK Pha</t>
  </si>
  <si>
    <t>5.</t>
  </si>
  <si>
    <t>U23</t>
  </si>
  <si>
    <t>MATULKOVÁ Jana</t>
  </si>
  <si>
    <t>1996</t>
  </si>
  <si>
    <t>6.</t>
  </si>
  <si>
    <t>2/</t>
  </si>
  <si>
    <t>ŘÍHOVÁ Eva</t>
  </si>
  <si>
    <t>2000</t>
  </si>
  <si>
    <t>7.</t>
  </si>
  <si>
    <t>ZS</t>
  </si>
  <si>
    <t>KNEBLOVÁ Klára</t>
  </si>
  <si>
    <t>2005</t>
  </si>
  <si>
    <t>2+</t>
  </si>
  <si>
    <t>8.</t>
  </si>
  <si>
    <t>3/</t>
  </si>
  <si>
    <t>VRBOVÁ Alexandra</t>
  </si>
  <si>
    <t>Horš.Týn</t>
  </si>
  <si>
    <t>9.</t>
  </si>
  <si>
    <t>FIŠEROVÁ Tereza</t>
  </si>
  <si>
    <t>1998</t>
  </si>
  <si>
    <t>10.</t>
  </si>
  <si>
    <t>SATKOVÁ Martina</t>
  </si>
  <si>
    <t>11.</t>
  </si>
  <si>
    <t>DOLEŽALOVÁ Lucie</t>
  </si>
  <si>
    <t>12.</t>
  </si>
  <si>
    <t>4/</t>
  </si>
  <si>
    <t>KRÁLOVÁ Adéla</t>
  </si>
  <si>
    <t>13.</t>
  </si>
  <si>
    <t>KOŠÍKOVÁ Denisa</t>
  </si>
  <si>
    <t>2002</t>
  </si>
  <si>
    <t>SKVeselí</t>
  </si>
  <si>
    <t>14.</t>
  </si>
  <si>
    <t>KLOBOUČKOVÁ Ivana</t>
  </si>
  <si>
    <t>KK Opava</t>
  </si>
  <si>
    <t>15.</t>
  </si>
  <si>
    <t>5/</t>
  </si>
  <si>
    <t>NĚMCOVÁ Marie</t>
  </si>
  <si>
    <t>16.</t>
  </si>
  <si>
    <t>DZIADKOVÁ Zuzana</t>
  </si>
  <si>
    <t>17.</t>
  </si>
  <si>
    <t>6/</t>
  </si>
  <si>
    <t>RŮŽIČKOVÁ Kateřina</t>
  </si>
  <si>
    <t>18.</t>
  </si>
  <si>
    <t>ŠTĚPÁNKOVÁ Petra</t>
  </si>
  <si>
    <t>19.</t>
  </si>
  <si>
    <t>KOŠÁRKOVÁ Barbora</t>
  </si>
  <si>
    <t>20.</t>
  </si>
  <si>
    <t>7/</t>
  </si>
  <si>
    <t>FREISLEBENOVÁ Patricia</t>
  </si>
  <si>
    <t>2</t>
  </si>
  <si>
    <t>C1 muži</t>
  </si>
  <si>
    <t>GEBAS Vítězslav</t>
  </si>
  <si>
    <t>1984</t>
  </si>
  <si>
    <t>ROHAN Lukáš</t>
  </si>
  <si>
    <t>1995</t>
  </si>
  <si>
    <t>RAK Tomáš</t>
  </si>
  <si>
    <t>1989</t>
  </si>
  <si>
    <t>CHALOUPKA Václav</t>
  </si>
  <si>
    <t>LHOTA Matyáš</t>
  </si>
  <si>
    <t>1999</t>
  </si>
  <si>
    <t>JÁNĚ Michal</t>
  </si>
  <si>
    <t>1986</t>
  </si>
  <si>
    <t>JORDÁN František</t>
  </si>
  <si>
    <t>1991</t>
  </si>
  <si>
    <t>JÁNĚ Jakub</t>
  </si>
  <si>
    <t>1990</t>
  </si>
  <si>
    <t>KUNA Václav</t>
  </si>
  <si>
    <t>SKVS ČB</t>
  </si>
  <si>
    <t>VĚTROVSKÝ Jan</t>
  </si>
  <si>
    <t>1997</t>
  </si>
  <si>
    <t>HEGER Tomáš</t>
  </si>
  <si>
    <t>ŘÍHA Martin</t>
  </si>
  <si>
    <t>VM</t>
  </si>
  <si>
    <t>JEŽEK Stanislav</t>
  </si>
  <si>
    <t>1976</t>
  </si>
  <si>
    <t>HAVLÍČEK Jan</t>
  </si>
  <si>
    <t>1982</t>
  </si>
  <si>
    <t>LERCH Adam</t>
  </si>
  <si>
    <t>8/</t>
  </si>
  <si>
    <t>PŘÍHODA Matouš</t>
  </si>
  <si>
    <t>ŠINDLER Marek</t>
  </si>
  <si>
    <t>NOVOTNÝ Petr</t>
  </si>
  <si>
    <t>HEGER Vojtěch</t>
  </si>
  <si>
    <t>KARÁSEK Petr</t>
  </si>
  <si>
    <t>21.</t>
  </si>
  <si>
    <t>MAŠEK Jan</t>
  </si>
  <si>
    <t>1978</t>
  </si>
  <si>
    <t>22.</t>
  </si>
  <si>
    <t>9/</t>
  </si>
  <si>
    <t>KAMINSKÝ Jan</t>
  </si>
  <si>
    <t>23.</t>
  </si>
  <si>
    <t>BUCHTEL Martin</t>
  </si>
  <si>
    <t>Hubertus</t>
  </si>
  <si>
    <t>DNS</t>
  </si>
  <si>
    <t>24.</t>
  </si>
  <si>
    <t>KARLOVSKÝ Ondřej</t>
  </si>
  <si>
    <t>25.</t>
  </si>
  <si>
    <t>HROBSKÝ Milan</t>
  </si>
  <si>
    <t>1983</t>
  </si>
  <si>
    <t>RK Troja</t>
  </si>
  <si>
    <t>26.</t>
  </si>
  <si>
    <t>RAŠEK Michal</t>
  </si>
  <si>
    <t>1977</t>
  </si>
  <si>
    <t>27.</t>
  </si>
  <si>
    <t>LERCH Eduard</t>
  </si>
  <si>
    <t>28.</t>
  </si>
  <si>
    <t>KAŠPAR Jonáš</t>
  </si>
  <si>
    <t>29.</t>
  </si>
  <si>
    <t>BOHATÝ Karel</t>
  </si>
  <si>
    <t>30.</t>
  </si>
  <si>
    <t>KRATOCHVÍL Martin</t>
  </si>
  <si>
    <t>31.</t>
  </si>
  <si>
    <t>WENDL Denis</t>
  </si>
  <si>
    <t>32.</t>
  </si>
  <si>
    <t>KRÁL Adam</t>
  </si>
  <si>
    <t>33.</t>
  </si>
  <si>
    <t>LHOTA Kryštof</t>
  </si>
  <si>
    <t>34.</t>
  </si>
  <si>
    <t>SVOBODA Adam</t>
  </si>
  <si>
    <t>1994</t>
  </si>
  <si>
    <t>35.</t>
  </si>
  <si>
    <t>URBAN Daniel</t>
  </si>
  <si>
    <t>Šumperk</t>
  </si>
  <si>
    <t>36.</t>
  </si>
  <si>
    <t>FIALA Jakub</t>
  </si>
  <si>
    <t>37.</t>
  </si>
  <si>
    <t>PEXA Jakub</t>
  </si>
  <si>
    <t>38.</t>
  </si>
  <si>
    <t>ŘÍHA Matyáš</t>
  </si>
  <si>
    <t>39.</t>
  </si>
  <si>
    <t>PEŠEK Michal</t>
  </si>
  <si>
    <t>Kralupy</t>
  </si>
  <si>
    <t>40.</t>
  </si>
  <si>
    <t>ULITZKA Oliver</t>
  </si>
  <si>
    <t>3+</t>
  </si>
  <si>
    <t>41.</t>
  </si>
  <si>
    <t>PŘÍHODA Lukáš</t>
  </si>
  <si>
    <t>42.</t>
  </si>
  <si>
    <t>JANŮ Filip</t>
  </si>
  <si>
    <t>NOVOTNÝ Jan</t>
  </si>
  <si>
    <t>C2 muži</t>
  </si>
  <si>
    <t>12024  12025</t>
  </si>
  <si>
    <t xml:space="preserve">KAŠPAR Jonáš             
ŠINDLER Marek            </t>
  </si>
  <si>
    <t>1991 
1992</t>
  </si>
  <si>
    <t>9160   9173</t>
  </si>
  <si>
    <t xml:space="preserve">KOPLÍK Tomáš             
VRZÁŇ Jakub              </t>
  </si>
  <si>
    <t>1986 
1987</t>
  </si>
  <si>
    <t>12022  12023</t>
  </si>
  <si>
    <t xml:space="preserve">KARLOVSKÝ Ondřej         
JÁNĚ Jakub               </t>
  </si>
  <si>
    <t>1991 
1990</t>
  </si>
  <si>
    <t>9014   9048</t>
  </si>
  <si>
    <t xml:space="preserve">HRADILEK Václav          
VLČEK Jan                </t>
  </si>
  <si>
    <t>1982 
1990</t>
  </si>
  <si>
    <t>12057  12033</t>
  </si>
  <si>
    <t xml:space="preserve">MRŮZEK Vojta             
KAŠPAR Albert            </t>
  </si>
  <si>
    <t>1998 
1998</t>
  </si>
  <si>
    <t>36019  66016</t>
  </si>
  <si>
    <t xml:space="preserve">POHANKA Vít              
WENDL Denis              </t>
  </si>
  <si>
    <t>2000 
2000</t>
  </si>
  <si>
    <t>Klatovy
Horš.Týn</t>
  </si>
  <si>
    <t>9043  12035</t>
  </si>
  <si>
    <t xml:space="preserve">MEDŘICKÝ Ludvík          
MACÁŠEK Tomáš            </t>
  </si>
  <si>
    <t>1992 
1992</t>
  </si>
  <si>
    <t>USK Pha
Dukla B.</t>
  </si>
  <si>
    <t>12068  43047</t>
  </si>
  <si>
    <t xml:space="preserve">ŠRÁMEK Michal            
GOTVALD Robert           </t>
  </si>
  <si>
    <t>Dukla B.
Č.Lípa</t>
  </si>
  <si>
    <t>12049  12009</t>
  </si>
  <si>
    <t xml:space="preserve">SUCHÝ Ondřej             
SUCHÝ Matěj              </t>
  </si>
  <si>
    <t>1979 
1986</t>
  </si>
  <si>
    <t>23039  23133</t>
  </si>
  <si>
    <t xml:space="preserve">POSPÍCHAL Radek          
WEBER Oldřich            </t>
  </si>
  <si>
    <t>1994 
1987</t>
  </si>
  <si>
    <t>121030 121032</t>
  </si>
  <si>
    <t xml:space="preserve">MRÁZEK Jan               
ROUSEK Tomáš             </t>
  </si>
  <si>
    <t>1998 
1997</t>
  </si>
  <si>
    <t>V</t>
  </si>
  <si>
    <t>77003   8010</t>
  </si>
  <si>
    <t xml:space="preserve">KLIMUŠKIN Pavel          
KAŠPAR Martin            </t>
  </si>
  <si>
    <t>1964 
1967</t>
  </si>
  <si>
    <t>Kotva B.
SKŽižkov</t>
  </si>
  <si>
    <t>48068  48081</t>
  </si>
  <si>
    <t xml:space="preserve">VOLÁK Jaroslav           
KOČÍ Martin              </t>
  </si>
  <si>
    <t>1990 
1991</t>
  </si>
  <si>
    <t>Klášter.</t>
  </si>
  <si>
    <t>66027  66018</t>
  </si>
  <si>
    <t xml:space="preserve">TÁBORSKÝ Jan             
WENDL Samuel             </t>
  </si>
  <si>
    <t>2003 
2003</t>
  </si>
  <si>
    <t>9134   9123</t>
  </si>
  <si>
    <t xml:space="preserve">FRENCL Josef             
HOUSKA Jan               </t>
  </si>
  <si>
    <t>2002 
2001</t>
  </si>
  <si>
    <t>66020  66024</t>
  </si>
  <si>
    <t xml:space="preserve">KUNEŠ Daniel             
HARTL Jakub              </t>
  </si>
  <si>
    <t>2003 
2004</t>
  </si>
  <si>
    <t>K1 ženy</t>
  </si>
  <si>
    <t>KUDĚJOVÁ Kateřina</t>
  </si>
  <si>
    <t>HILGERTOVÁ Amálie</t>
  </si>
  <si>
    <t>VALÍKOVÁ Barbora</t>
  </si>
  <si>
    <t>GALUŠKOVÁ Antonie</t>
  </si>
  <si>
    <t>Sušice</t>
  </si>
  <si>
    <t>DUŠKOVÁ Kateřina</t>
  </si>
  <si>
    <t>NESNÍDALOVÁ Lucie</t>
  </si>
  <si>
    <t>L.Žatec</t>
  </si>
  <si>
    <t>DUŠKOVÁ Michala</t>
  </si>
  <si>
    <t>VOJTOVÁ Veronika</t>
  </si>
  <si>
    <t>GALUŠKOVÁ Karolína</t>
  </si>
  <si>
    <t>A01</t>
  </si>
  <si>
    <t>COLLIN Georgina</t>
  </si>
  <si>
    <t>9</t>
  </si>
  <si>
    <t>HILGERTOVÁ Štěpánka</t>
  </si>
  <si>
    <t>1968</t>
  </si>
  <si>
    <t>FOLTYSOVÁ Sabina</t>
  </si>
  <si>
    <t>BEKOVÁ Kateřina</t>
  </si>
  <si>
    <t>ORNSTOVÁ Eva</t>
  </si>
  <si>
    <t>NEUGEBAUEROVÁ Anna Marie</t>
  </si>
  <si>
    <t>ZÁSTĚROVÁ Pavlína</t>
  </si>
  <si>
    <t>1993</t>
  </si>
  <si>
    <t>KARLÍKOVÁ Barbora</t>
  </si>
  <si>
    <t>VAŇKOVÁ Klára</t>
  </si>
  <si>
    <t>VS Tábor</t>
  </si>
  <si>
    <t>BERANOVÁ Hana</t>
  </si>
  <si>
    <t>KOBLENCOVÁ Anna</t>
  </si>
  <si>
    <t>DVOŘÁKOVÁ Dominika</t>
  </si>
  <si>
    <t>Boh.Pha</t>
  </si>
  <si>
    <t>KVAPILOVÁ Gabriela</t>
  </si>
  <si>
    <t>Sláv.KV</t>
  </si>
  <si>
    <t>10/</t>
  </si>
  <si>
    <t>CAPALINI Nicola</t>
  </si>
  <si>
    <t>K1 muži</t>
  </si>
  <si>
    <t>PŘINDIŠ Vít</t>
  </si>
  <si>
    <t>PRSKAVEC Jiří</t>
  </si>
  <si>
    <t>TUNKA Ondřej</t>
  </si>
  <si>
    <t>MATĚJKA Michael</t>
  </si>
  <si>
    <t>ZIMA Tomáš</t>
  </si>
  <si>
    <t>Roudnice</t>
  </si>
  <si>
    <t>MAIKRANZ Alexandr</t>
  </si>
  <si>
    <t>CVIKL Ondřej</t>
  </si>
  <si>
    <t>ŽÍŽALA Josef</t>
  </si>
  <si>
    <t>HRADILEK Vavřinec</t>
  </si>
  <si>
    <t>1987</t>
  </si>
  <si>
    <t>BÁRTA Jan</t>
  </si>
  <si>
    <t>ORNST Zdeněk</t>
  </si>
  <si>
    <t>KREJČÍ Jakub</t>
  </si>
  <si>
    <t>HILGERT Luboš</t>
  </si>
  <si>
    <t>MASLAŇÁK Tomáš</t>
  </si>
  <si>
    <t>POHANKA Vít</t>
  </si>
  <si>
    <t>Klatovy</t>
  </si>
  <si>
    <t>KOŘÍNEK Vilém</t>
  </si>
  <si>
    <t>MRÁZEK Jan</t>
  </si>
  <si>
    <t>BÍLÝ Petr</t>
  </si>
  <si>
    <t>1981</t>
  </si>
  <si>
    <t>VAŠINA Jiří</t>
  </si>
  <si>
    <t>BUCHTEL Michal</t>
  </si>
  <si>
    <t>ABRAHAM Tomáš</t>
  </si>
  <si>
    <t>Benátky</t>
  </si>
  <si>
    <t>ZEMAN Vojtěch</t>
  </si>
  <si>
    <t>KOŠÍK Michal</t>
  </si>
  <si>
    <t>CHMÁTAL Petr</t>
  </si>
  <si>
    <t>DUPAL Jiří</t>
  </si>
  <si>
    <t>TICHÝ Štěpán</t>
  </si>
  <si>
    <t>HOŠEK Ondřej</t>
  </si>
  <si>
    <t>ŽÁK Jiří</t>
  </si>
  <si>
    <t>CUBR Filip</t>
  </si>
  <si>
    <t>ČSAD Plz</t>
  </si>
  <si>
    <t>STRÁNSKÝ Dominik</t>
  </si>
  <si>
    <t>ROUČA Samuel</t>
  </si>
  <si>
    <t>BENEŠ Jindřich</t>
  </si>
  <si>
    <t>ZAPLETAL Vojtěch</t>
  </si>
  <si>
    <t>BINČÍK Petr</t>
  </si>
  <si>
    <t>ZAPLETAL Mikuláš</t>
  </si>
  <si>
    <t>MRÁZEK Jakub</t>
  </si>
  <si>
    <t>2004</t>
  </si>
  <si>
    <t>ŠPALEK Matěj</t>
  </si>
  <si>
    <t>RUDORFER Martin</t>
  </si>
  <si>
    <t>HALA Jiří</t>
  </si>
  <si>
    <t>VEVERKA Lukáš</t>
  </si>
  <si>
    <t>MATĚJÍČEK Vojtěch</t>
  </si>
  <si>
    <t>C2 mix</t>
  </si>
  <si>
    <t>12064  12057</t>
  </si>
  <si>
    <t xml:space="preserve">MATULKOVÁ Jana           
MRŮZEK Vojta             </t>
  </si>
  <si>
    <t>1996 
1998</t>
  </si>
  <si>
    <t>9112   9117</t>
  </si>
  <si>
    <t xml:space="preserve">BERANOVÁ Hana            
ŘÍHA Matyáš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</si>
</sst>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&quot;.&quot;m&quot;.&quot;yy"/>
    <numFmt numFmtId="165" formatCode="hh&quot;:&quot;mm&quot;:&quot;ss"/>
  </numFmts>
  <fonts count="9" x14ac:knownFonts="1">
    <font>
      <sz val="11"/>
      <color theme="1"/>
      <name val="Arial"/>
      <family val="2"/>
      <charset val="238"/>
    </font>
    <font>
      <b/>
      <i/>
      <sz val="16"/>
      <color theme="1"/>
      <name val="Arial"/>
      <family val="2"/>
      <charset val="238"/>
    </font>
    <font>
      <b/>
      <i/>
      <u/>
      <sz val="11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8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CCCCCC"/>
        <bgColor rgb="FFCCCCCC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rgb="FFCCCCCC"/>
      </top>
      <bottom style="thin">
        <color rgb="FFCCCCCC"/>
      </bottom>
      <diagonal/>
    </border>
  </borders>
  <cellStyleXfs count="5">
    <xf numFmtId="0" fontId="0" fillId="0" borderId="0"/>
    <xf numFmtId="0" fontId="1" fillId="0" borderId="0">
      <alignment horizontal="center"/>
    </xf>
    <xf numFmtId="0" fontId="1" fillId="0" borderId="0">
      <alignment horizontal="center" textRotation="90"/>
    </xf>
    <xf numFmtId="0" fontId="2" fillId="0" borderId="0"/>
    <xf numFmtId="0" fontId="2" fillId="0" borderId="0"/>
  </cellStyleXfs>
  <cellXfs count="28">
    <xf numFmtId="0" fontId="0" fillId="0" borderId="0" xfId="0"/>
    <xf numFmtId="0" fontId="4" fillId="0" borderId="0" xfId="0" applyFont="1" applyAlignment="1">
      <alignment horizontal="left"/>
    </xf>
    <xf numFmtId="0" fontId="0" fillId="0" borderId="0" xfId="0" applyAlignment="1">
      <alignment horizontal="left"/>
    </xf>
    <xf numFmtId="165" fontId="0" fillId="0" borderId="0" xfId="0" applyNumberFormat="1" applyAlignment="1">
      <alignment horizontal="left"/>
    </xf>
    <xf numFmtId="164" fontId="0" fillId="0" borderId="0" xfId="0" applyNumberFormat="1" applyAlignment="1">
      <alignment horizontal="left"/>
    </xf>
    <xf numFmtId="0" fontId="7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8" fillId="2" borderId="1" xfId="0" applyFont="1" applyFill="1" applyBorder="1" applyAlignment="1">
      <alignment horizontal="center" wrapText="1"/>
    </xf>
    <xf numFmtId="0" fontId="8" fillId="2" borderId="1" xfId="0" applyFont="1" applyFill="1" applyBorder="1" applyAlignment="1">
      <alignment horizontal="right" wrapText="1"/>
    </xf>
    <xf numFmtId="0" fontId="8" fillId="2" borderId="1" xfId="0" applyFont="1" applyFill="1" applyBorder="1" applyAlignment="1">
      <alignment horizontal="left" wrapText="1"/>
    </xf>
    <xf numFmtId="0" fontId="8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right" wrapText="1"/>
    </xf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left" wrapText="1"/>
    </xf>
    <xf numFmtId="0" fontId="8" fillId="0" borderId="0" xfId="0" applyFont="1" applyAlignment="1">
      <alignment horizontal="center" wrapText="1"/>
    </xf>
    <xf numFmtId="0" fontId="3" fillId="0" borderId="0" xfId="0" applyFont="1" applyAlignment="1">
      <alignment horizontal="right" wrapText="1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center" wrapText="1"/>
    </xf>
    <xf numFmtId="0" fontId="8" fillId="0" borderId="0" xfId="0" applyFont="1" applyAlignment="1">
      <alignment horizontal="left" wrapText="1"/>
    </xf>
    <xf numFmtId="0" fontId="8" fillId="3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right" wrapText="1"/>
    </xf>
    <xf numFmtId="0" fontId="3" fillId="3" borderId="1" xfId="0" applyFont="1" applyFill="1" applyBorder="1" applyAlignment="1">
      <alignment horizontal="left" wrapText="1"/>
    </xf>
    <xf numFmtId="0" fontId="3" fillId="3" borderId="1" xfId="0" applyFont="1" applyFill="1" applyBorder="1" applyAlignment="1">
      <alignment horizontal="center" wrapText="1"/>
    </xf>
    <xf numFmtId="0" fontId="8" fillId="3" borderId="1" xfId="0" applyFont="1" applyFill="1" applyBorder="1" applyAlignment="1">
      <alignment horizontal="left" wrapText="1"/>
    </xf>
    <xf numFmtId="0" fontId="5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164" fontId="5" fillId="0" borderId="0" xfId="0" applyNumberFormat="1" applyFont="1" applyAlignment="1">
      <alignment horizontal="center" wrapText="1"/>
    </xf>
  </cellXfs>
  <cellStyles count="5">
    <cellStyle name="Heading" xfId="1"/>
    <cellStyle name="Heading1" xfId="2"/>
    <cellStyle name="Normální" xfId="0" builtinId="0" customBuiltin="1"/>
    <cellStyle name="Result" xfId="3"/>
    <cellStyle name="Result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"/>
  <sheetViews>
    <sheetView workbookViewId="0"/>
  </sheetViews>
  <sheetFormatPr defaultRowHeight="14.25" x14ac:dyDescent="0.2"/>
  <cols>
    <col min="1" max="1" width="18.875" style="2" customWidth="1"/>
    <col min="2" max="2" width="23.625" style="2" customWidth="1"/>
    <col min="3" max="3" width="18.875" style="2" customWidth="1"/>
    <col min="4" max="4" width="23.625" style="2" customWidth="1"/>
  </cols>
  <sheetData>
    <row r="1" spans="1:4" ht="15" x14ac:dyDescent="0.25">
      <c r="A1" s="1"/>
      <c r="C1" s="1"/>
    </row>
    <row r="2" spans="1:4" ht="15" x14ac:dyDescent="0.25">
      <c r="A2" s="1"/>
      <c r="C2" s="1"/>
    </row>
    <row r="3" spans="1:4" ht="15" x14ac:dyDescent="0.25">
      <c r="A3" s="1" t="s">
        <v>0</v>
      </c>
      <c r="B3" s="2" t="s">
        <v>1</v>
      </c>
      <c r="C3" s="1" t="s">
        <v>2</v>
      </c>
      <c r="D3" s="3"/>
    </row>
    <row r="4" spans="1:4" ht="15" x14ac:dyDescent="0.25">
      <c r="A4" s="1" t="s">
        <v>3</v>
      </c>
      <c r="B4" s="2" t="s">
        <v>4</v>
      </c>
      <c r="C4" s="1" t="s">
        <v>5</v>
      </c>
      <c r="D4" s="3"/>
    </row>
    <row r="5" spans="1:4" ht="15" x14ac:dyDescent="0.25">
      <c r="A5" s="1" t="s">
        <v>6</v>
      </c>
      <c r="B5" s="2" t="s">
        <v>7</v>
      </c>
      <c r="C5" s="1"/>
    </row>
    <row r="6" spans="1:4" ht="15" x14ac:dyDescent="0.25">
      <c r="A6" s="1" t="s">
        <v>8</v>
      </c>
      <c r="B6" s="4" t="s">
        <v>9</v>
      </c>
      <c r="C6" s="1" t="s">
        <v>10</v>
      </c>
    </row>
    <row r="7" spans="1:4" ht="15" x14ac:dyDescent="0.25">
      <c r="A7" s="1" t="s">
        <v>11</v>
      </c>
      <c r="B7" s="2" t="s">
        <v>12</v>
      </c>
      <c r="C7" s="1" t="s">
        <v>13</v>
      </c>
    </row>
    <row r="8" spans="1:4" ht="15" x14ac:dyDescent="0.25">
      <c r="A8" s="1" t="s">
        <v>14</v>
      </c>
      <c r="B8" s="2" t="s">
        <v>15</v>
      </c>
      <c r="C8" s="1" t="s">
        <v>16</v>
      </c>
    </row>
    <row r="9" spans="1:4" ht="15" x14ac:dyDescent="0.25">
      <c r="A9" s="1" t="s">
        <v>17</v>
      </c>
      <c r="B9" s="2">
        <v>53</v>
      </c>
      <c r="C9" s="1" t="s">
        <v>18</v>
      </c>
    </row>
    <row r="10" spans="1:4" ht="15" x14ac:dyDescent="0.25">
      <c r="A10" s="1" t="s">
        <v>19</v>
      </c>
      <c r="B10" s="2">
        <v>6</v>
      </c>
      <c r="C10" s="1"/>
    </row>
    <row r="11" spans="1:4" ht="15" x14ac:dyDescent="0.25">
      <c r="A11" s="1" t="s">
        <v>20</v>
      </c>
      <c r="B11" s="2" t="s">
        <v>21</v>
      </c>
      <c r="C11" s="1" t="s">
        <v>22</v>
      </c>
    </row>
    <row r="12" spans="1:4" ht="15" x14ac:dyDescent="0.25">
      <c r="A12" s="1" t="s">
        <v>23</v>
      </c>
      <c r="B12" s="2" t="s">
        <v>24</v>
      </c>
      <c r="C12" s="1"/>
    </row>
    <row r="13" spans="1:4" ht="15" x14ac:dyDescent="0.25">
      <c r="A13" s="1" t="s">
        <v>25</v>
      </c>
      <c r="B13" s="2" t="s">
        <v>26</v>
      </c>
      <c r="C13" s="1" t="s">
        <v>27</v>
      </c>
    </row>
    <row r="14" spans="1:4" ht="15" x14ac:dyDescent="0.25">
      <c r="A14" s="1" t="s">
        <v>28</v>
      </c>
      <c r="B14" s="2" t="s">
        <v>26</v>
      </c>
      <c r="C14" s="1" t="s">
        <v>29</v>
      </c>
    </row>
    <row r="15" spans="1:4" ht="15" x14ac:dyDescent="0.25">
      <c r="A15" s="1"/>
      <c r="C15" s="1" t="s">
        <v>30</v>
      </c>
    </row>
    <row r="16" spans="1:4" ht="15" x14ac:dyDescent="0.25">
      <c r="A16" s="1"/>
      <c r="C16" s="1"/>
    </row>
    <row r="17" spans="1:3" ht="15" x14ac:dyDescent="0.25">
      <c r="A17" s="1" t="s">
        <v>31</v>
      </c>
      <c r="B17" s="2" t="s">
        <v>32</v>
      </c>
      <c r="C17" s="1"/>
    </row>
    <row r="18" spans="1:3" ht="15" x14ac:dyDescent="0.25">
      <c r="A18" s="1" t="s">
        <v>33</v>
      </c>
      <c r="B18" s="2">
        <v>1</v>
      </c>
      <c r="C18" s="1"/>
    </row>
    <row r="19" spans="1:3" ht="15" x14ac:dyDescent="0.25">
      <c r="A19" s="1" t="s">
        <v>34</v>
      </c>
      <c r="B19" s="2" t="s">
        <v>35</v>
      </c>
      <c r="C19" s="1"/>
    </row>
    <row r="20" spans="1:3" ht="15" x14ac:dyDescent="0.25">
      <c r="A20" s="1" t="s">
        <v>36</v>
      </c>
      <c r="B20" s="2" t="s">
        <v>37</v>
      </c>
      <c r="C20" s="1"/>
    </row>
    <row r="21" spans="1:3" ht="15" x14ac:dyDescent="0.25">
      <c r="A21" s="1"/>
      <c r="C21" s="1"/>
    </row>
    <row r="22" spans="1:3" ht="15" x14ac:dyDescent="0.25">
      <c r="A22" s="1"/>
      <c r="C22" s="1"/>
    </row>
    <row r="23" spans="1:3" ht="15" x14ac:dyDescent="0.25">
      <c r="A23" s="1"/>
      <c r="C23" s="1"/>
    </row>
    <row r="24" spans="1:3" ht="15" x14ac:dyDescent="0.25">
      <c r="A24" s="1"/>
      <c r="C24" s="1"/>
    </row>
    <row r="25" spans="1:3" ht="15" x14ac:dyDescent="0.25">
      <c r="A25" s="1"/>
      <c r="C25" s="1"/>
    </row>
    <row r="26" spans="1:3" ht="15" x14ac:dyDescent="0.25">
      <c r="A26" s="1"/>
      <c r="C26" s="1"/>
    </row>
    <row r="27" spans="1:3" ht="15" x14ac:dyDescent="0.25">
      <c r="A27" s="1"/>
      <c r="C27" s="1"/>
    </row>
    <row r="28" spans="1:3" ht="15" x14ac:dyDescent="0.25">
      <c r="A28" s="1"/>
      <c r="C28" s="1"/>
    </row>
    <row r="29" spans="1:3" ht="15" x14ac:dyDescent="0.25">
      <c r="A29" s="1"/>
      <c r="C29" s="1"/>
    </row>
  </sheetData>
  <pageMargins left="0.39370078740157477" right="0.39370078740157477" top="0.49212598425196846" bottom="0.98464566929133857" header="0.39370078740157477" footer="0.39370078740157477"/>
  <headerFooter alignWithMargins="0">
    <oddHeader>&amp;C&amp;"-,Bold"&amp;14závod č. 53
3. ČP Skupiny ČEZ ve slalomu + AMČR
Troja</oddHeader>
    <oddFooter>&amp;Lpublikováno: &amp;T / &amp;D&amp;Cpořadatel: USK Praha&amp;R&amp;8ESKYMO 1.6.6 (c) www.results.cz 2008-2017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"/>
  <sheetViews>
    <sheetView workbookViewId="0">
      <selection sqref="A1:C1"/>
    </sheetView>
  </sheetViews>
  <sheetFormatPr defaultRowHeight="14.25" x14ac:dyDescent="0.2"/>
  <cols>
    <col min="1" max="1" width="4.25" style="15" customWidth="1"/>
    <col min="2" max="2" width="2.875" style="16" customWidth="1"/>
    <col min="3" max="3" width="3.75" style="17" customWidth="1"/>
    <col min="4" max="4" width="4.25" style="18" customWidth="1"/>
    <col min="5" max="5" width="6.625" style="18" customWidth="1"/>
    <col min="6" max="6" width="18.875" style="19" customWidth="1"/>
    <col min="7" max="7" width="4.75" style="18" customWidth="1"/>
    <col min="8" max="8" width="4.25" style="18" customWidth="1"/>
    <col min="9" max="9" width="8.5" style="19" customWidth="1"/>
    <col min="10" max="10" width="7.125" style="18" customWidth="1"/>
    <col min="11" max="11" width="4.25" style="18" customWidth="1"/>
    <col min="12" max="12" width="7.125" style="15" customWidth="1"/>
    <col min="13" max="13" width="7.125" style="18" customWidth="1"/>
    <col min="14" max="14" width="4.25" style="18" customWidth="1"/>
    <col min="15" max="16" width="7.125" style="15" customWidth="1"/>
    <col min="17" max="19" width="4.25" style="18" customWidth="1"/>
    <col min="20" max="26" width="10.75" style="6" customWidth="1"/>
  </cols>
  <sheetData>
    <row r="1" spans="1:19" ht="15.75" x14ac:dyDescent="0.25">
      <c r="A1" s="25" t="s">
        <v>38</v>
      </c>
      <c r="B1" s="25"/>
      <c r="C1" s="25"/>
      <c r="D1" s="26" t="s">
        <v>39</v>
      </c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7" t="s">
        <v>15</v>
      </c>
      <c r="Q1" s="27"/>
      <c r="R1" s="27"/>
      <c r="S1" s="5"/>
    </row>
    <row r="2" spans="1:19" ht="17.100000000000001" customHeight="1" x14ac:dyDescent="0.2">
      <c r="A2" s="7" t="s">
        <v>40</v>
      </c>
      <c r="B2" s="8" t="s">
        <v>41</v>
      </c>
      <c r="C2" s="9"/>
      <c r="D2" s="7" t="s">
        <v>42</v>
      </c>
      <c r="E2" s="7" t="s">
        <v>43</v>
      </c>
      <c r="F2" s="9" t="s">
        <v>44</v>
      </c>
      <c r="G2" s="7" t="s">
        <v>45</v>
      </c>
      <c r="H2" s="7" t="s">
        <v>46</v>
      </c>
      <c r="I2" s="9" t="s">
        <v>47</v>
      </c>
      <c r="J2" s="7" t="s">
        <v>48</v>
      </c>
      <c r="K2" s="7" t="s">
        <v>49</v>
      </c>
      <c r="L2" s="7" t="s">
        <v>50</v>
      </c>
      <c r="M2" s="7" t="s">
        <v>48</v>
      </c>
      <c r="N2" s="7" t="s">
        <v>49</v>
      </c>
      <c r="O2" s="7" t="s">
        <v>50</v>
      </c>
      <c r="P2" s="7" t="s">
        <v>51</v>
      </c>
      <c r="Q2" s="7" t="s">
        <v>24</v>
      </c>
      <c r="R2" s="7"/>
      <c r="S2" s="7"/>
    </row>
    <row r="3" spans="1:19" x14ac:dyDescent="0.2">
      <c r="A3" s="10" t="s">
        <v>52</v>
      </c>
      <c r="B3" s="11"/>
      <c r="C3" s="12" t="e">
        <f>#N/A</f>
        <v>#N/A</v>
      </c>
      <c r="D3" s="13">
        <v>1</v>
      </c>
      <c r="E3" s="13">
        <v>0</v>
      </c>
      <c r="F3" s="14" t="e">
        <f>#N/A</f>
        <v>#N/A</v>
      </c>
      <c r="G3" s="13" t="e">
        <f>#N/A</f>
        <v>#N/A</v>
      </c>
      <c r="H3" s="13" t="e">
        <f>#N/A</f>
        <v>#N/A</v>
      </c>
      <c r="I3" s="14" t="e">
        <f>#N/A</f>
        <v>#N/A</v>
      </c>
      <c r="J3" s="13">
        <v>116.16</v>
      </c>
      <c r="K3" s="13">
        <v>2</v>
      </c>
      <c r="L3" s="10">
        <v>118.16</v>
      </c>
      <c r="M3" s="13"/>
      <c r="N3" s="13">
        <v>0</v>
      </c>
      <c r="O3" s="10"/>
      <c r="P3" s="10"/>
      <c r="Q3" s="13"/>
      <c r="R3" s="13"/>
      <c r="S3" s="13"/>
    </row>
    <row r="4" spans="1:19" x14ac:dyDescent="0.2">
      <c r="A4" s="10" t="s">
        <v>52</v>
      </c>
      <c r="B4" s="11"/>
      <c r="C4" s="12" t="e">
        <f>#N/A</f>
        <v>#N/A</v>
      </c>
      <c r="D4" s="13">
        <v>2</v>
      </c>
      <c r="E4" s="13">
        <v>0</v>
      </c>
      <c r="F4" s="14" t="e">
        <f>#N/A</f>
        <v>#N/A</v>
      </c>
      <c r="G4" s="13" t="e">
        <f>#N/A</f>
        <v>#N/A</v>
      </c>
      <c r="H4" s="13" t="e">
        <f>#N/A</f>
        <v>#N/A</v>
      </c>
      <c r="I4" s="14" t="e">
        <f>#N/A</f>
        <v>#N/A</v>
      </c>
      <c r="J4" s="13">
        <v>99.51</v>
      </c>
      <c r="K4" s="13">
        <v>54</v>
      </c>
      <c r="L4" s="10">
        <v>153.51</v>
      </c>
      <c r="M4" s="13"/>
      <c r="N4" s="13">
        <v>0</v>
      </c>
      <c r="O4" s="10"/>
      <c r="P4" s="10"/>
      <c r="Q4" s="13"/>
      <c r="R4" s="13"/>
      <c r="S4" s="13"/>
    </row>
  </sheetData>
  <mergeCells count="3">
    <mergeCell ref="A1:C1"/>
    <mergeCell ref="D1:O1"/>
    <mergeCell ref="P1:R1"/>
  </mergeCells>
  <pageMargins left="0.39370078740157477" right="0.39370078740157477" top="0.49212598425196846" bottom="0.98464566929133857" header="0.39370078740157477" footer="0.39370078740157477"/>
  <headerFooter alignWithMargins="0">
    <oddHeader>&amp;C&amp;"-,Bold"&amp;14závod č. 53
3. ČP Skupiny ČEZ ve slalomu + AMČR
Troja</oddHeader>
    <oddFooter>&amp;Lpublikováno: &amp;T / &amp;D&amp;Cpořadatel: USK Praha&amp;R&amp;8ESKYMO 1.6.6 (c) www.results.cz 2008-2017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Z22"/>
  <sheetViews>
    <sheetView tabSelected="1" workbookViewId="0">
      <selection activeCell="S15" sqref="S15"/>
    </sheetView>
  </sheetViews>
  <sheetFormatPr defaultRowHeight="14.25" x14ac:dyDescent="0.2"/>
  <cols>
    <col min="1" max="1" width="4.25" style="15" customWidth="1"/>
    <col min="2" max="2" width="2.875" style="16" customWidth="1"/>
    <col min="3" max="3" width="3.75" style="17" customWidth="1"/>
    <col min="4" max="4" width="4.25" style="18" customWidth="1"/>
    <col min="5" max="5" width="6.625" style="18" customWidth="1"/>
    <col min="6" max="6" width="18.875" style="19" customWidth="1"/>
    <col min="7" max="7" width="4.75" style="18" customWidth="1"/>
    <col min="8" max="8" width="4.25" style="18" customWidth="1"/>
    <col min="9" max="9" width="8.5" style="19" customWidth="1"/>
    <col min="10" max="10" width="7.125" style="18" customWidth="1"/>
    <col min="11" max="11" width="4.25" style="18" customWidth="1"/>
    <col min="12" max="12" width="7.125" style="15" customWidth="1"/>
    <col min="13" max="13" width="7.125" style="18" customWidth="1"/>
    <col min="14" max="14" width="4.25" style="18" customWidth="1"/>
    <col min="15" max="16" width="7.125" style="15" customWidth="1"/>
    <col min="17" max="19" width="4.25" style="18" customWidth="1"/>
    <col min="20" max="26" width="10.75" style="6" customWidth="1"/>
  </cols>
  <sheetData>
    <row r="1" spans="1:19" ht="15.75" x14ac:dyDescent="0.25">
      <c r="A1" s="25" t="s">
        <v>53</v>
      </c>
      <c r="B1" s="25"/>
      <c r="C1" s="25"/>
      <c r="D1" s="26" t="s">
        <v>39</v>
      </c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7" t="s">
        <v>15</v>
      </c>
      <c r="Q1" s="27"/>
      <c r="R1" s="27"/>
      <c r="S1" s="5"/>
    </row>
    <row r="2" spans="1:19" ht="17.100000000000001" customHeight="1" x14ac:dyDescent="0.2">
      <c r="A2" s="7" t="s">
        <v>40</v>
      </c>
      <c r="B2" s="8" t="s">
        <v>41</v>
      </c>
      <c r="C2" s="9"/>
      <c r="D2" s="7" t="s">
        <v>42</v>
      </c>
      <c r="E2" s="7" t="s">
        <v>43</v>
      </c>
      <c r="F2" s="9" t="s">
        <v>44</v>
      </c>
      <c r="G2" s="7" t="s">
        <v>45</v>
      </c>
      <c r="H2" s="7" t="s">
        <v>46</v>
      </c>
      <c r="I2" s="9" t="s">
        <v>47</v>
      </c>
      <c r="J2" s="7" t="s">
        <v>48</v>
      </c>
      <c r="K2" s="7" t="s">
        <v>49</v>
      </c>
      <c r="L2" s="7" t="s">
        <v>50</v>
      </c>
      <c r="M2" s="7" t="s">
        <v>48</v>
      </c>
      <c r="N2" s="7" t="s">
        <v>49</v>
      </c>
      <c r="O2" s="7" t="s">
        <v>50</v>
      </c>
      <c r="P2" s="7" t="s">
        <v>51</v>
      </c>
      <c r="Q2" s="7" t="s">
        <v>24</v>
      </c>
      <c r="R2" s="7"/>
      <c r="S2" s="7"/>
    </row>
    <row r="3" spans="1:19" x14ac:dyDescent="0.2">
      <c r="A3" s="10" t="s">
        <v>54</v>
      </c>
      <c r="B3" s="11" t="s">
        <v>55</v>
      </c>
      <c r="C3" s="12" t="s">
        <v>56</v>
      </c>
      <c r="D3" s="13">
        <v>4</v>
      </c>
      <c r="E3" s="13">
        <v>103016</v>
      </c>
      <c r="F3" s="14" t="s">
        <v>57</v>
      </c>
      <c r="G3" s="13" t="s">
        <v>58</v>
      </c>
      <c r="H3" s="13" t="s">
        <v>59</v>
      </c>
      <c r="I3" s="14" t="s">
        <v>60</v>
      </c>
      <c r="J3" s="13">
        <v>118.25</v>
      </c>
      <c r="K3" s="13">
        <v>4</v>
      </c>
      <c r="L3" s="10">
        <v>122.25</v>
      </c>
      <c r="M3" s="13">
        <v>113.93</v>
      </c>
      <c r="N3" s="13">
        <v>2</v>
      </c>
      <c r="O3" s="10">
        <v>115.93</v>
      </c>
      <c r="P3" s="10">
        <v>115.93</v>
      </c>
      <c r="Q3" s="13">
        <v>75</v>
      </c>
      <c r="R3" s="13"/>
      <c r="S3" s="13"/>
    </row>
    <row r="4" spans="1:19" x14ac:dyDescent="0.2">
      <c r="A4" s="10" t="s">
        <v>61</v>
      </c>
      <c r="B4" s="11" t="s">
        <v>55</v>
      </c>
      <c r="C4" s="12" t="s">
        <v>62</v>
      </c>
      <c r="D4" s="13">
        <v>8</v>
      </c>
      <c r="E4" s="13">
        <v>119053</v>
      </c>
      <c r="F4" s="14" t="s">
        <v>63</v>
      </c>
      <c r="G4" s="13" t="s">
        <v>64</v>
      </c>
      <c r="H4" s="13" t="s">
        <v>59</v>
      </c>
      <c r="I4" s="14" t="s">
        <v>65</v>
      </c>
      <c r="J4" s="13">
        <v>117.88</v>
      </c>
      <c r="K4" s="13">
        <v>0</v>
      </c>
      <c r="L4" s="10">
        <v>117.88</v>
      </c>
      <c r="M4" s="13">
        <v>116.42</v>
      </c>
      <c r="N4" s="13">
        <v>0</v>
      </c>
      <c r="O4" s="10">
        <v>116.42</v>
      </c>
      <c r="P4" s="10">
        <v>116.42</v>
      </c>
      <c r="Q4" s="13">
        <v>68</v>
      </c>
      <c r="R4" s="13"/>
      <c r="S4" s="13"/>
    </row>
    <row r="5" spans="1:19" x14ac:dyDescent="0.2">
      <c r="A5" s="10" t="s">
        <v>66</v>
      </c>
      <c r="B5" s="11"/>
      <c r="C5" s="12" t="s">
        <v>52</v>
      </c>
      <c r="D5" s="13">
        <v>2</v>
      </c>
      <c r="E5" s="13">
        <v>12047</v>
      </c>
      <c r="F5" s="14" t="s">
        <v>67</v>
      </c>
      <c r="G5" s="13" t="s">
        <v>68</v>
      </c>
      <c r="H5" s="13" t="s">
        <v>69</v>
      </c>
      <c r="I5" s="14" t="s">
        <v>70</v>
      </c>
      <c r="J5" s="13">
        <v>116.6</v>
      </c>
      <c r="K5" s="13">
        <v>0</v>
      </c>
      <c r="L5" s="10">
        <v>116.6</v>
      </c>
      <c r="M5" s="13">
        <v>114.41</v>
      </c>
      <c r="N5" s="13">
        <v>4</v>
      </c>
      <c r="O5" s="10">
        <v>118.41</v>
      </c>
      <c r="P5" s="10">
        <v>118.41</v>
      </c>
      <c r="Q5" s="13">
        <v>62</v>
      </c>
      <c r="R5" s="13"/>
      <c r="S5" s="13"/>
    </row>
    <row r="6" spans="1:19" x14ac:dyDescent="0.2">
      <c r="A6" s="10" t="s">
        <v>71</v>
      </c>
      <c r="B6" s="11"/>
      <c r="C6" s="12" t="s">
        <v>52</v>
      </c>
      <c r="D6" s="13">
        <v>3</v>
      </c>
      <c r="E6" s="13">
        <v>9031</v>
      </c>
      <c r="F6" s="14" t="s">
        <v>72</v>
      </c>
      <c r="G6" s="13" t="s">
        <v>73</v>
      </c>
      <c r="H6" s="13" t="s">
        <v>69</v>
      </c>
      <c r="I6" s="14" t="s">
        <v>74</v>
      </c>
      <c r="J6" s="13">
        <v>115.52</v>
      </c>
      <c r="K6" s="13">
        <v>2</v>
      </c>
      <c r="L6" s="10">
        <v>117.52</v>
      </c>
      <c r="M6" s="13">
        <v>117.59</v>
      </c>
      <c r="N6" s="13">
        <v>2</v>
      </c>
      <c r="O6" s="10">
        <v>119.59</v>
      </c>
      <c r="P6" s="10">
        <v>119.59</v>
      </c>
      <c r="Q6" s="13">
        <v>57</v>
      </c>
      <c r="R6" s="13"/>
      <c r="S6" s="13"/>
    </row>
    <row r="7" spans="1:19" x14ac:dyDescent="0.2">
      <c r="A7" s="10" t="s">
        <v>75</v>
      </c>
      <c r="B7" s="11" t="s">
        <v>55</v>
      </c>
      <c r="C7" s="12" t="s">
        <v>76</v>
      </c>
      <c r="D7" s="13">
        <v>7</v>
      </c>
      <c r="E7" s="13">
        <v>12064</v>
      </c>
      <c r="F7" s="14" t="s">
        <v>77</v>
      </c>
      <c r="G7" s="13" t="s">
        <v>78</v>
      </c>
      <c r="H7" s="13" t="s">
        <v>59</v>
      </c>
      <c r="I7" s="14" t="s">
        <v>70</v>
      </c>
      <c r="J7" s="13">
        <v>113.8</v>
      </c>
      <c r="K7" s="13">
        <v>4</v>
      </c>
      <c r="L7" s="10">
        <v>117.8</v>
      </c>
      <c r="M7" s="13">
        <v>114.54</v>
      </c>
      <c r="N7" s="13">
        <v>6</v>
      </c>
      <c r="O7" s="10">
        <v>120.54</v>
      </c>
      <c r="P7" s="10">
        <v>120.54</v>
      </c>
      <c r="Q7" s="13">
        <v>53</v>
      </c>
      <c r="R7" s="13"/>
      <c r="S7" s="13"/>
    </row>
    <row r="8" spans="1:19" x14ac:dyDescent="0.2">
      <c r="A8" s="10" t="s">
        <v>79</v>
      </c>
      <c r="B8" s="11" t="s">
        <v>80</v>
      </c>
      <c r="C8" s="12" t="s">
        <v>56</v>
      </c>
      <c r="D8" s="13">
        <v>6</v>
      </c>
      <c r="E8" s="13">
        <v>9078</v>
      </c>
      <c r="F8" s="14" t="s">
        <v>81</v>
      </c>
      <c r="G8" s="13" t="s">
        <v>82</v>
      </c>
      <c r="H8" s="13" t="s">
        <v>59</v>
      </c>
      <c r="I8" s="14" t="s">
        <v>74</v>
      </c>
      <c r="J8" s="13">
        <v>116.89</v>
      </c>
      <c r="K8" s="13">
        <v>2</v>
      </c>
      <c r="L8" s="10">
        <v>118.89</v>
      </c>
      <c r="M8" s="13">
        <v>115.31</v>
      </c>
      <c r="N8" s="13">
        <v>6</v>
      </c>
      <c r="O8" s="10">
        <v>121.31</v>
      </c>
      <c r="P8" s="10">
        <v>121.31</v>
      </c>
      <c r="Q8" s="13">
        <v>49</v>
      </c>
      <c r="R8" s="13"/>
      <c r="S8" s="13"/>
    </row>
    <row r="9" spans="1:19" x14ac:dyDescent="0.2">
      <c r="A9" s="10" t="s">
        <v>83</v>
      </c>
      <c r="B9" s="11" t="s">
        <v>55</v>
      </c>
      <c r="C9" s="12" t="s">
        <v>84</v>
      </c>
      <c r="D9" s="13">
        <v>11</v>
      </c>
      <c r="E9" s="13">
        <v>119064</v>
      </c>
      <c r="F9" s="14" t="s">
        <v>85</v>
      </c>
      <c r="G9" s="13" t="s">
        <v>86</v>
      </c>
      <c r="H9" s="13" t="s">
        <v>87</v>
      </c>
      <c r="I9" s="14" t="s">
        <v>65</v>
      </c>
      <c r="J9" s="13">
        <v>128.29</v>
      </c>
      <c r="K9" s="13">
        <v>6</v>
      </c>
      <c r="L9" s="10">
        <v>134.29</v>
      </c>
      <c r="M9" s="13">
        <v>119.9</v>
      </c>
      <c r="N9" s="13">
        <v>2</v>
      </c>
      <c r="O9" s="10">
        <v>121.9</v>
      </c>
      <c r="P9" s="10">
        <v>121.9</v>
      </c>
      <c r="Q9" s="13">
        <v>46</v>
      </c>
      <c r="R9" s="13"/>
      <c r="S9" s="13"/>
    </row>
    <row r="10" spans="1:19" x14ac:dyDescent="0.2">
      <c r="A10" s="10" t="s">
        <v>88</v>
      </c>
      <c r="B10" s="11" t="s">
        <v>89</v>
      </c>
      <c r="C10" s="12" t="s">
        <v>56</v>
      </c>
      <c r="D10" s="13">
        <v>10</v>
      </c>
      <c r="E10" s="13">
        <v>66009</v>
      </c>
      <c r="F10" s="14" t="s">
        <v>90</v>
      </c>
      <c r="G10" s="13" t="s">
        <v>82</v>
      </c>
      <c r="H10" s="13" t="s">
        <v>59</v>
      </c>
      <c r="I10" s="14" t="s">
        <v>91</v>
      </c>
      <c r="J10" s="13">
        <v>127.32</v>
      </c>
      <c r="K10" s="13">
        <v>4</v>
      </c>
      <c r="L10" s="10">
        <v>131.32</v>
      </c>
      <c r="M10" s="13">
        <v>127.18</v>
      </c>
      <c r="N10" s="13">
        <v>4</v>
      </c>
      <c r="O10" s="10">
        <v>131.18</v>
      </c>
      <c r="P10" s="10">
        <v>131.18</v>
      </c>
      <c r="Q10" s="13">
        <v>43</v>
      </c>
      <c r="R10" s="13"/>
      <c r="S10" s="13"/>
    </row>
    <row r="11" spans="1:19" x14ac:dyDescent="0.2">
      <c r="A11" s="10" t="s">
        <v>92</v>
      </c>
      <c r="B11" s="11" t="s">
        <v>80</v>
      </c>
      <c r="C11" s="12" t="s">
        <v>76</v>
      </c>
      <c r="D11" s="13">
        <v>1</v>
      </c>
      <c r="E11" s="13">
        <v>12067</v>
      </c>
      <c r="F11" s="14" t="s">
        <v>93</v>
      </c>
      <c r="G11" s="13" t="s">
        <v>94</v>
      </c>
      <c r="H11" s="13" t="s">
        <v>69</v>
      </c>
      <c r="I11" s="14" t="s">
        <v>70</v>
      </c>
      <c r="J11" s="13">
        <v>113.17</v>
      </c>
      <c r="K11" s="13">
        <v>2</v>
      </c>
      <c r="L11" s="10">
        <v>115.17</v>
      </c>
      <c r="M11" s="13">
        <v>112.87</v>
      </c>
      <c r="N11" s="13">
        <v>52</v>
      </c>
      <c r="O11" s="10">
        <v>164.87</v>
      </c>
      <c r="P11" s="10">
        <v>164.87</v>
      </c>
      <c r="Q11" s="13">
        <v>40</v>
      </c>
      <c r="R11" s="13"/>
      <c r="S11" s="13"/>
    </row>
    <row r="12" spans="1:19" x14ac:dyDescent="0.2">
      <c r="A12" s="10" t="s">
        <v>95</v>
      </c>
      <c r="B12" s="11" t="s">
        <v>89</v>
      </c>
      <c r="C12" s="12" t="s">
        <v>76</v>
      </c>
      <c r="D12" s="13">
        <v>5</v>
      </c>
      <c r="E12" s="13">
        <v>12074</v>
      </c>
      <c r="F12" s="14" t="s">
        <v>96</v>
      </c>
      <c r="G12" s="13" t="s">
        <v>94</v>
      </c>
      <c r="H12" s="13" t="s">
        <v>59</v>
      </c>
      <c r="I12" s="14" t="s">
        <v>70</v>
      </c>
      <c r="J12" s="13">
        <v>115.57</v>
      </c>
      <c r="K12" s="13">
        <v>0</v>
      </c>
      <c r="L12" s="10">
        <v>115.57</v>
      </c>
      <c r="M12" s="13">
        <v>118.45</v>
      </c>
      <c r="N12" s="13">
        <v>152</v>
      </c>
      <c r="O12" s="10">
        <v>270.45</v>
      </c>
      <c r="P12" s="10">
        <v>270.45</v>
      </c>
      <c r="Q12" s="13">
        <v>37</v>
      </c>
      <c r="R12" s="13"/>
      <c r="S12" s="13"/>
    </row>
    <row r="13" spans="1:19" x14ac:dyDescent="0.2">
      <c r="A13" s="10" t="s">
        <v>97</v>
      </c>
      <c r="B13" s="11" t="s">
        <v>80</v>
      </c>
      <c r="C13" s="12" t="s">
        <v>62</v>
      </c>
      <c r="D13" s="13">
        <v>18</v>
      </c>
      <c r="E13" s="13">
        <v>119157</v>
      </c>
      <c r="F13" s="14" t="s">
        <v>98</v>
      </c>
      <c r="G13" s="13" t="s">
        <v>64</v>
      </c>
      <c r="H13" s="13" t="s">
        <v>87</v>
      </c>
      <c r="I13" s="14" t="s">
        <v>65</v>
      </c>
      <c r="J13" s="13">
        <v>131.63999999999999</v>
      </c>
      <c r="K13" s="13">
        <v>6</v>
      </c>
      <c r="L13" s="10">
        <v>137.63999999999999</v>
      </c>
      <c r="M13" s="13">
        <v>133.16999999999999</v>
      </c>
      <c r="N13" s="13">
        <v>2</v>
      </c>
      <c r="O13" s="10">
        <v>135.16999999999999</v>
      </c>
      <c r="P13" s="10">
        <v>135.16999999999999</v>
      </c>
      <c r="Q13" s="13">
        <v>35</v>
      </c>
      <c r="R13" s="13"/>
      <c r="S13" s="13"/>
    </row>
    <row r="14" spans="1:19" x14ac:dyDescent="0.2">
      <c r="A14" s="10" t="s">
        <v>99</v>
      </c>
      <c r="B14" s="11" t="s">
        <v>100</v>
      </c>
      <c r="C14" s="12" t="s">
        <v>56</v>
      </c>
      <c r="D14" s="13">
        <v>13</v>
      </c>
      <c r="E14" s="13">
        <v>9103</v>
      </c>
      <c r="F14" s="14" t="s">
        <v>101</v>
      </c>
      <c r="G14" s="13" t="s">
        <v>58</v>
      </c>
      <c r="H14" s="13" t="s">
        <v>87</v>
      </c>
      <c r="I14" s="14" t="s">
        <v>74</v>
      </c>
      <c r="J14" s="13">
        <v>132.69</v>
      </c>
      <c r="K14" s="13">
        <v>6</v>
      </c>
      <c r="L14" s="10">
        <v>138.69</v>
      </c>
      <c r="M14" s="13">
        <v>121.38</v>
      </c>
      <c r="N14" s="13">
        <v>14</v>
      </c>
      <c r="O14" s="10">
        <v>135.38</v>
      </c>
      <c r="P14" s="10">
        <v>135.38</v>
      </c>
      <c r="Q14" s="13">
        <v>33</v>
      </c>
      <c r="R14" s="13"/>
      <c r="S14" s="13"/>
    </row>
    <row r="15" spans="1:19" x14ac:dyDescent="0.2">
      <c r="A15" s="20" t="s">
        <v>102</v>
      </c>
      <c r="B15" s="21" t="s">
        <v>89</v>
      </c>
      <c r="C15" s="22" t="s">
        <v>62</v>
      </c>
      <c r="D15" s="23">
        <v>16</v>
      </c>
      <c r="E15" s="23">
        <v>133047</v>
      </c>
      <c r="F15" s="24" t="s">
        <v>103</v>
      </c>
      <c r="G15" s="23" t="s">
        <v>104</v>
      </c>
      <c r="H15" s="23" t="s">
        <v>87</v>
      </c>
      <c r="I15" s="24" t="s">
        <v>105</v>
      </c>
      <c r="J15" s="23">
        <v>135.07</v>
      </c>
      <c r="K15" s="23">
        <v>12</v>
      </c>
      <c r="L15" s="20">
        <v>147.07</v>
      </c>
      <c r="M15" s="23">
        <v>180.67</v>
      </c>
      <c r="N15" s="23">
        <v>8</v>
      </c>
      <c r="O15" s="20">
        <v>188.67</v>
      </c>
      <c r="P15" s="20">
        <v>147.07</v>
      </c>
      <c r="Q15" s="23">
        <v>31</v>
      </c>
      <c r="R15" s="23"/>
      <c r="S15" s="23"/>
    </row>
    <row r="16" spans="1:19" x14ac:dyDescent="0.2">
      <c r="A16" s="10" t="s">
        <v>106</v>
      </c>
      <c r="B16" s="11" t="s">
        <v>100</v>
      </c>
      <c r="C16" s="12" t="s">
        <v>62</v>
      </c>
      <c r="D16" s="13">
        <v>14</v>
      </c>
      <c r="E16" s="13">
        <v>121009</v>
      </c>
      <c r="F16" s="14" t="s">
        <v>107</v>
      </c>
      <c r="G16" s="13" t="s">
        <v>64</v>
      </c>
      <c r="H16" s="13" t="s">
        <v>87</v>
      </c>
      <c r="I16" s="14" t="s">
        <v>108</v>
      </c>
      <c r="J16" s="13">
        <v>144.16999999999999</v>
      </c>
      <c r="K16" s="13">
        <v>10</v>
      </c>
      <c r="L16" s="10">
        <v>154.16999999999999</v>
      </c>
      <c r="M16" s="13">
        <v>134.16999999999999</v>
      </c>
      <c r="N16" s="13">
        <v>56</v>
      </c>
      <c r="O16" s="10">
        <v>190.17</v>
      </c>
      <c r="P16" s="10">
        <v>154.16999999999999</v>
      </c>
      <c r="Q16" s="13">
        <v>29</v>
      </c>
      <c r="R16" s="13"/>
      <c r="S16" s="13"/>
    </row>
    <row r="17" spans="1:19" x14ac:dyDescent="0.2">
      <c r="A17" s="10" t="s">
        <v>109</v>
      </c>
      <c r="B17" s="11" t="s">
        <v>110</v>
      </c>
      <c r="C17" s="12" t="s">
        <v>56</v>
      </c>
      <c r="D17" s="13">
        <v>9</v>
      </c>
      <c r="E17" s="13">
        <v>103024</v>
      </c>
      <c r="F17" s="14" t="s">
        <v>111</v>
      </c>
      <c r="G17" s="13" t="s">
        <v>82</v>
      </c>
      <c r="H17" s="13" t="s">
        <v>59</v>
      </c>
      <c r="I17" s="14" t="s">
        <v>60</v>
      </c>
      <c r="J17" s="13">
        <v>135.80000000000001</v>
      </c>
      <c r="K17" s="13">
        <v>58</v>
      </c>
      <c r="L17" s="10">
        <v>193.8</v>
      </c>
      <c r="M17" s="13">
        <v>145.22</v>
      </c>
      <c r="N17" s="13">
        <v>10</v>
      </c>
      <c r="O17" s="10">
        <v>155.22</v>
      </c>
      <c r="P17" s="10">
        <v>155.22</v>
      </c>
      <c r="Q17" s="13">
        <v>27</v>
      </c>
      <c r="R17" s="13"/>
      <c r="S17" s="13"/>
    </row>
    <row r="18" spans="1:19" x14ac:dyDescent="0.2">
      <c r="A18" s="10" t="s">
        <v>112</v>
      </c>
      <c r="B18" s="11" t="s">
        <v>110</v>
      </c>
      <c r="C18" s="12" t="s">
        <v>62</v>
      </c>
      <c r="D18" s="13">
        <v>12</v>
      </c>
      <c r="E18" s="13">
        <v>103009</v>
      </c>
      <c r="F18" s="14" t="s">
        <v>113</v>
      </c>
      <c r="G18" s="13" t="s">
        <v>104</v>
      </c>
      <c r="H18" s="13" t="s">
        <v>87</v>
      </c>
      <c r="I18" s="14" t="s">
        <v>60</v>
      </c>
      <c r="J18" s="13">
        <v>151.32</v>
      </c>
      <c r="K18" s="13">
        <v>56</v>
      </c>
      <c r="L18" s="10">
        <v>207.32</v>
      </c>
      <c r="M18" s="13">
        <v>145.80000000000001</v>
      </c>
      <c r="N18" s="13">
        <v>10</v>
      </c>
      <c r="O18" s="10">
        <v>155.80000000000001</v>
      </c>
      <c r="P18" s="10">
        <v>155.80000000000001</v>
      </c>
      <c r="Q18" s="13">
        <v>25</v>
      </c>
      <c r="R18" s="13"/>
      <c r="S18" s="13"/>
    </row>
    <row r="19" spans="1:19" x14ac:dyDescent="0.2">
      <c r="A19" s="10" t="s">
        <v>114</v>
      </c>
      <c r="B19" s="11" t="s">
        <v>115</v>
      </c>
      <c r="C19" s="12" t="s">
        <v>62</v>
      </c>
      <c r="D19" s="13">
        <v>19</v>
      </c>
      <c r="E19" s="13">
        <v>9120</v>
      </c>
      <c r="F19" s="14" t="s">
        <v>116</v>
      </c>
      <c r="G19" s="13" t="s">
        <v>64</v>
      </c>
      <c r="H19" s="13" t="s">
        <v>87</v>
      </c>
      <c r="I19" s="14" t="s">
        <v>74</v>
      </c>
      <c r="J19" s="13">
        <v>214.77</v>
      </c>
      <c r="K19" s="13">
        <v>58</v>
      </c>
      <c r="L19" s="10">
        <v>272.77</v>
      </c>
      <c r="M19" s="13">
        <v>158.81</v>
      </c>
      <c r="N19" s="13">
        <v>10</v>
      </c>
      <c r="O19" s="10">
        <v>168.81</v>
      </c>
      <c r="P19" s="10">
        <v>168.81</v>
      </c>
      <c r="Q19" s="13">
        <v>23</v>
      </c>
      <c r="R19" s="13"/>
      <c r="S19" s="13"/>
    </row>
    <row r="20" spans="1:19" x14ac:dyDescent="0.2">
      <c r="A20" s="10" t="s">
        <v>117</v>
      </c>
      <c r="B20" s="11" t="s">
        <v>115</v>
      </c>
      <c r="C20" s="12" t="s">
        <v>56</v>
      </c>
      <c r="D20" s="13">
        <v>17</v>
      </c>
      <c r="E20" s="13">
        <v>119068</v>
      </c>
      <c r="F20" s="14" t="s">
        <v>118</v>
      </c>
      <c r="G20" s="13" t="s">
        <v>58</v>
      </c>
      <c r="H20" s="13" t="s">
        <v>87</v>
      </c>
      <c r="I20" s="14" t="s">
        <v>65</v>
      </c>
      <c r="J20" s="13">
        <v>176.1</v>
      </c>
      <c r="K20" s="13">
        <v>58</v>
      </c>
      <c r="L20" s="10">
        <v>234.1</v>
      </c>
      <c r="M20" s="13">
        <v>154.83000000000001</v>
      </c>
      <c r="N20" s="13">
        <v>14</v>
      </c>
      <c r="O20" s="10">
        <v>168.83</v>
      </c>
      <c r="P20" s="10">
        <v>168.83</v>
      </c>
      <c r="Q20" s="13">
        <v>21</v>
      </c>
      <c r="R20" s="13"/>
      <c r="S20" s="13"/>
    </row>
    <row r="21" spans="1:19" x14ac:dyDescent="0.2">
      <c r="A21" s="10" t="s">
        <v>119</v>
      </c>
      <c r="B21" s="11" t="s">
        <v>100</v>
      </c>
      <c r="C21" s="12" t="s">
        <v>76</v>
      </c>
      <c r="D21" s="13">
        <v>15</v>
      </c>
      <c r="E21" s="13">
        <v>121056</v>
      </c>
      <c r="F21" s="14" t="s">
        <v>120</v>
      </c>
      <c r="G21" s="13" t="s">
        <v>78</v>
      </c>
      <c r="H21" s="13" t="s">
        <v>87</v>
      </c>
      <c r="I21" s="14" t="s">
        <v>108</v>
      </c>
      <c r="J21" s="13">
        <v>150.51</v>
      </c>
      <c r="K21" s="13">
        <v>360</v>
      </c>
      <c r="L21" s="10">
        <v>510.51</v>
      </c>
      <c r="M21" s="13">
        <v>131.27000000000001</v>
      </c>
      <c r="N21" s="13">
        <v>52</v>
      </c>
      <c r="O21" s="10">
        <v>183.27</v>
      </c>
      <c r="P21" s="10">
        <v>183.27</v>
      </c>
      <c r="Q21" s="13">
        <v>19</v>
      </c>
      <c r="R21" s="13"/>
      <c r="S21" s="13"/>
    </row>
    <row r="22" spans="1:19" x14ac:dyDescent="0.2">
      <c r="A22" s="10" t="s">
        <v>121</v>
      </c>
      <c r="B22" s="11" t="s">
        <v>122</v>
      </c>
      <c r="C22" s="12" t="s">
        <v>62</v>
      </c>
      <c r="D22" s="13">
        <v>20</v>
      </c>
      <c r="E22" s="13">
        <v>9142</v>
      </c>
      <c r="F22" s="14" t="s">
        <v>123</v>
      </c>
      <c r="G22" s="13" t="s">
        <v>64</v>
      </c>
      <c r="H22" s="13" t="s">
        <v>124</v>
      </c>
      <c r="I22" s="14" t="s">
        <v>74</v>
      </c>
      <c r="J22" s="13">
        <v>172.47</v>
      </c>
      <c r="K22" s="13">
        <v>158</v>
      </c>
      <c r="L22" s="10">
        <v>330.47</v>
      </c>
      <c r="M22" s="13">
        <v>149.66</v>
      </c>
      <c r="N22" s="13">
        <v>62</v>
      </c>
      <c r="O22" s="10">
        <v>211.66</v>
      </c>
      <c r="P22" s="10">
        <v>211.66</v>
      </c>
      <c r="Q22" s="13">
        <v>17</v>
      </c>
      <c r="R22" s="13"/>
      <c r="S22" s="13"/>
    </row>
  </sheetData>
  <mergeCells count="3">
    <mergeCell ref="A1:C1"/>
    <mergeCell ref="D1:O1"/>
    <mergeCell ref="P1:R1"/>
  </mergeCells>
  <pageMargins left="0.39370078740157477" right="0.39370078740157477" top="0.49212598425196846" bottom="0.98464566929133857" header="0.39370078740157477" footer="0.39370078740157477"/>
  <headerFooter alignWithMargins="0">
    <oddHeader>&amp;C&amp;"-,Bold"&amp;14závod č. 53
3. ČP Skupiny ČEZ ve slalomu + AMČR
Troja</oddHeader>
    <oddFooter>&amp;Lpublikováno: &amp;T / &amp;D&amp;Cpořadatel: USK Praha&amp;R&amp;8ESKYMO 1.6.6 (c) www.results.cz 2008-2017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5"/>
  <sheetViews>
    <sheetView workbookViewId="0">
      <selection sqref="A1:C1"/>
    </sheetView>
  </sheetViews>
  <sheetFormatPr defaultRowHeight="14.25" x14ac:dyDescent="0.2"/>
  <cols>
    <col min="1" max="1" width="4.25" style="15" customWidth="1"/>
    <col min="2" max="2" width="2.875" style="16" customWidth="1"/>
    <col min="3" max="3" width="3.75" style="17" customWidth="1"/>
    <col min="4" max="4" width="4.25" style="18" customWidth="1"/>
    <col min="5" max="5" width="6.625" style="18" customWidth="1"/>
    <col min="6" max="6" width="18.875" style="19" customWidth="1"/>
    <col min="7" max="7" width="4.75" style="18" customWidth="1"/>
    <col min="8" max="8" width="4.25" style="18" customWidth="1"/>
    <col min="9" max="9" width="8.5" style="19" customWidth="1"/>
    <col min="10" max="10" width="7.125" style="18" customWidth="1"/>
    <col min="11" max="11" width="4.25" style="18" customWidth="1"/>
    <col min="12" max="12" width="7.125" style="15" customWidth="1"/>
    <col min="13" max="13" width="7.125" style="18" customWidth="1"/>
    <col min="14" max="14" width="4.25" style="18" customWidth="1"/>
    <col min="15" max="16" width="7.125" style="15" customWidth="1"/>
    <col min="17" max="19" width="4.25" style="18" customWidth="1"/>
    <col min="20" max="26" width="10.75" style="6" customWidth="1"/>
  </cols>
  <sheetData>
    <row r="1" spans="1:19" ht="15.75" x14ac:dyDescent="0.25">
      <c r="A1" s="25" t="s">
        <v>125</v>
      </c>
      <c r="B1" s="25"/>
      <c r="C1" s="25"/>
      <c r="D1" s="26" t="s">
        <v>39</v>
      </c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7" t="s">
        <v>15</v>
      </c>
      <c r="Q1" s="27"/>
      <c r="R1" s="27"/>
      <c r="S1" s="5"/>
    </row>
    <row r="2" spans="1:19" ht="17.100000000000001" customHeight="1" x14ac:dyDescent="0.2">
      <c r="A2" s="7" t="s">
        <v>40</v>
      </c>
      <c r="B2" s="8" t="s">
        <v>41</v>
      </c>
      <c r="C2" s="9"/>
      <c r="D2" s="7" t="s">
        <v>42</v>
      </c>
      <c r="E2" s="7" t="s">
        <v>43</v>
      </c>
      <c r="F2" s="9" t="s">
        <v>44</v>
      </c>
      <c r="G2" s="7" t="s">
        <v>45</v>
      </c>
      <c r="H2" s="7" t="s">
        <v>46</v>
      </c>
      <c r="I2" s="9" t="s">
        <v>47</v>
      </c>
      <c r="J2" s="7" t="s">
        <v>48</v>
      </c>
      <c r="K2" s="7" t="s">
        <v>49</v>
      </c>
      <c r="L2" s="7" t="s">
        <v>50</v>
      </c>
      <c r="M2" s="7" t="s">
        <v>48</v>
      </c>
      <c r="N2" s="7" t="s">
        <v>49</v>
      </c>
      <c r="O2" s="7" t="s">
        <v>50</v>
      </c>
      <c r="P2" s="7" t="s">
        <v>51</v>
      </c>
      <c r="Q2" s="7" t="s">
        <v>24</v>
      </c>
      <c r="R2" s="7"/>
      <c r="S2" s="7"/>
    </row>
    <row r="3" spans="1:19" x14ac:dyDescent="0.2">
      <c r="A3" s="10" t="s">
        <v>54</v>
      </c>
      <c r="B3" s="11"/>
      <c r="C3" s="12" t="s">
        <v>52</v>
      </c>
      <c r="D3" s="13">
        <v>4</v>
      </c>
      <c r="E3" s="13">
        <v>9032</v>
      </c>
      <c r="F3" s="14" t="s">
        <v>126</v>
      </c>
      <c r="G3" s="13" t="s">
        <v>127</v>
      </c>
      <c r="H3" s="13" t="s">
        <v>59</v>
      </c>
      <c r="I3" s="14" t="s">
        <v>74</v>
      </c>
      <c r="J3" s="13">
        <v>96.68</v>
      </c>
      <c r="K3" s="13">
        <v>0</v>
      </c>
      <c r="L3" s="10">
        <v>96.68</v>
      </c>
      <c r="M3" s="13">
        <v>95.31</v>
      </c>
      <c r="N3" s="13">
        <v>0</v>
      </c>
      <c r="O3" s="10">
        <v>95.31</v>
      </c>
      <c r="P3" s="10">
        <v>95.31</v>
      </c>
      <c r="Q3" s="13">
        <v>75</v>
      </c>
      <c r="R3" s="13"/>
      <c r="S3" s="13"/>
    </row>
    <row r="4" spans="1:19" x14ac:dyDescent="0.2">
      <c r="A4" s="10" t="s">
        <v>61</v>
      </c>
      <c r="B4" s="11" t="s">
        <v>55</v>
      </c>
      <c r="C4" s="12" t="s">
        <v>76</v>
      </c>
      <c r="D4" s="13">
        <v>1</v>
      </c>
      <c r="E4" s="13">
        <v>9068</v>
      </c>
      <c r="F4" s="14" t="s">
        <v>128</v>
      </c>
      <c r="G4" s="13" t="s">
        <v>129</v>
      </c>
      <c r="H4" s="13" t="s">
        <v>69</v>
      </c>
      <c r="I4" s="14" t="s">
        <v>74</v>
      </c>
      <c r="J4" s="13">
        <v>100.37</v>
      </c>
      <c r="K4" s="13">
        <v>0</v>
      </c>
      <c r="L4" s="10">
        <v>100.37</v>
      </c>
      <c r="M4" s="13">
        <v>94.79</v>
      </c>
      <c r="N4" s="13">
        <v>2</v>
      </c>
      <c r="O4" s="10">
        <v>96.79</v>
      </c>
      <c r="P4" s="10">
        <v>96.79</v>
      </c>
      <c r="Q4" s="13">
        <v>68</v>
      </c>
      <c r="R4" s="13"/>
      <c r="S4" s="13"/>
    </row>
    <row r="5" spans="1:19" x14ac:dyDescent="0.2">
      <c r="A5" s="10" t="s">
        <v>66</v>
      </c>
      <c r="B5" s="11"/>
      <c r="C5" s="12" t="s">
        <v>52</v>
      </c>
      <c r="D5" s="13">
        <v>6</v>
      </c>
      <c r="E5" s="13">
        <v>12029</v>
      </c>
      <c r="F5" s="14" t="s">
        <v>130</v>
      </c>
      <c r="G5" s="13" t="s">
        <v>131</v>
      </c>
      <c r="H5" s="13" t="s">
        <v>59</v>
      </c>
      <c r="I5" s="14" t="s">
        <v>70</v>
      </c>
      <c r="J5" s="13">
        <v>97.8</v>
      </c>
      <c r="K5" s="13">
        <v>0</v>
      </c>
      <c r="L5" s="10">
        <v>97.8</v>
      </c>
      <c r="M5" s="13">
        <v>97.37</v>
      </c>
      <c r="N5" s="13">
        <v>0</v>
      </c>
      <c r="O5" s="10">
        <v>97.37</v>
      </c>
      <c r="P5" s="10">
        <v>97.37</v>
      </c>
      <c r="Q5" s="13">
        <v>62</v>
      </c>
      <c r="R5" s="13"/>
      <c r="S5" s="13"/>
    </row>
    <row r="6" spans="1:19" x14ac:dyDescent="0.2">
      <c r="A6" s="10" t="s">
        <v>71</v>
      </c>
      <c r="B6" s="11" t="s">
        <v>80</v>
      </c>
      <c r="C6" s="12" t="s">
        <v>76</v>
      </c>
      <c r="D6" s="13">
        <v>2</v>
      </c>
      <c r="E6" s="13">
        <v>9147</v>
      </c>
      <c r="F6" s="14" t="s">
        <v>132</v>
      </c>
      <c r="G6" s="13" t="s">
        <v>94</v>
      </c>
      <c r="H6" s="13" t="s">
        <v>69</v>
      </c>
      <c r="I6" s="14" t="s">
        <v>74</v>
      </c>
      <c r="J6" s="13">
        <v>97.91</v>
      </c>
      <c r="K6" s="13">
        <v>2</v>
      </c>
      <c r="L6" s="10">
        <v>99.91</v>
      </c>
      <c r="M6" s="13">
        <v>95.45</v>
      </c>
      <c r="N6" s="13">
        <v>2</v>
      </c>
      <c r="O6" s="10">
        <v>97.45</v>
      </c>
      <c r="P6" s="10">
        <v>97.45</v>
      </c>
      <c r="Q6" s="13">
        <v>57</v>
      </c>
      <c r="R6" s="13"/>
      <c r="S6" s="13"/>
    </row>
    <row r="7" spans="1:19" x14ac:dyDescent="0.2">
      <c r="A7" s="10" t="s">
        <v>75</v>
      </c>
      <c r="B7" s="11" t="s">
        <v>89</v>
      </c>
      <c r="C7" s="12" t="s">
        <v>76</v>
      </c>
      <c r="D7" s="13">
        <v>5</v>
      </c>
      <c r="E7" s="13">
        <v>9081</v>
      </c>
      <c r="F7" s="14" t="s">
        <v>133</v>
      </c>
      <c r="G7" s="13" t="s">
        <v>134</v>
      </c>
      <c r="H7" s="13" t="s">
        <v>59</v>
      </c>
      <c r="I7" s="14" t="s">
        <v>74</v>
      </c>
      <c r="J7" s="13">
        <v>97.19</v>
      </c>
      <c r="K7" s="13">
        <v>0</v>
      </c>
      <c r="L7" s="10">
        <v>97.19</v>
      </c>
      <c r="M7" s="13">
        <v>97.93</v>
      </c>
      <c r="N7" s="13">
        <v>0</v>
      </c>
      <c r="O7" s="10">
        <v>97.93</v>
      </c>
      <c r="P7" s="10">
        <v>97.93</v>
      </c>
      <c r="Q7" s="13">
        <v>53</v>
      </c>
      <c r="R7" s="13"/>
      <c r="S7" s="13"/>
    </row>
    <row r="8" spans="1:19" x14ac:dyDescent="0.2">
      <c r="A8" s="10" t="s">
        <v>83</v>
      </c>
      <c r="B8" s="11"/>
      <c r="C8" s="12" t="s">
        <v>52</v>
      </c>
      <c r="D8" s="13">
        <v>3</v>
      </c>
      <c r="E8" s="13">
        <v>12039</v>
      </c>
      <c r="F8" s="14" t="s">
        <v>135</v>
      </c>
      <c r="G8" s="13" t="s">
        <v>136</v>
      </c>
      <c r="H8" s="13" t="s">
        <v>69</v>
      </c>
      <c r="I8" s="14" t="s">
        <v>70</v>
      </c>
      <c r="J8" s="13">
        <v>97.68</v>
      </c>
      <c r="K8" s="13">
        <v>0</v>
      </c>
      <c r="L8" s="10">
        <v>97.68</v>
      </c>
      <c r="M8" s="13">
        <v>97.23</v>
      </c>
      <c r="N8" s="13">
        <v>2</v>
      </c>
      <c r="O8" s="10">
        <v>99.23</v>
      </c>
      <c r="P8" s="10">
        <v>99.23</v>
      </c>
      <c r="Q8" s="13">
        <v>49</v>
      </c>
      <c r="R8" s="13"/>
      <c r="S8" s="13"/>
    </row>
    <row r="9" spans="1:19" x14ac:dyDescent="0.2">
      <c r="A9" s="10" t="s">
        <v>88</v>
      </c>
      <c r="B9" s="11"/>
      <c r="C9" s="12" t="s">
        <v>52</v>
      </c>
      <c r="D9" s="13">
        <v>7</v>
      </c>
      <c r="E9" s="13">
        <v>12020</v>
      </c>
      <c r="F9" s="14" t="s">
        <v>137</v>
      </c>
      <c r="G9" s="13" t="s">
        <v>138</v>
      </c>
      <c r="H9" s="13" t="s">
        <v>59</v>
      </c>
      <c r="I9" s="14" t="s">
        <v>70</v>
      </c>
      <c r="J9" s="13">
        <v>100.23</v>
      </c>
      <c r="K9" s="13">
        <v>0</v>
      </c>
      <c r="L9" s="10">
        <v>100.23</v>
      </c>
      <c r="M9" s="13">
        <v>99.5</v>
      </c>
      <c r="N9" s="13">
        <v>0</v>
      </c>
      <c r="O9" s="10">
        <v>99.5</v>
      </c>
      <c r="P9" s="10">
        <v>99.5</v>
      </c>
      <c r="Q9" s="13">
        <v>46</v>
      </c>
      <c r="R9" s="13"/>
      <c r="S9" s="13"/>
    </row>
    <row r="10" spans="1:19" x14ac:dyDescent="0.2">
      <c r="A10" s="10" t="s">
        <v>92</v>
      </c>
      <c r="B10" s="11"/>
      <c r="C10" s="12" t="s">
        <v>52</v>
      </c>
      <c r="D10" s="13">
        <v>38</v>
      </c>
      <c r="E10" s="13">
        <v>12023</v>
      </c>
      <c r="F10" s="14" t="s">
        <v>139</v>
      </c>
      <c r="G10" s="13" t="s">
        <v>140</v>
      </c>
      <c r="H10" s="13">
        <v>0</v>
      </c>
      <c r="I10" s="14" t="s">
        <v>70</v>
      </c>
      <c r="J10" s="13">
        <v>97.72</v>
      </c>
      <c r="K10" s="13">
        <v>0</v>
      </c>
      <c r="L10" s="10">
        <v>97.72</v>
      </c>
      <c r="M10" s="13">
        <v>100.14</v>
      </c>
      <c r="N10" s="13">
        <v>0</v>
      </c>
      <c r="O10" s="10">
        <v>100.14</v>
      </c>
      <c r="P10" s="10">
        <v>100.14</v>
      </c>
      <c r="Q10" s="13">
        <v>43</v>
      </c>
      <c r="R10" s="13"/>
      <c r="S10" s="13"/>
    </row>
    <row r="11" spans="1:19" x14ac:dyDescent="0.2">
      <c r="A11" s="10" t="s">
        <v>95</v>
      </c>
      <c r="B11" s="11" t="s">
        <v>100</v>
      </c>
      <c r="C11" s="12" t="s">
        <v>76</v>
      </c>
      <c r="D11" s="13">
        <v>14</v>
      </c>
      <c r="E11" s="13">
        <v>23151</v>
      </c>
      <c r="F11" s="14" t="s">
        <v>141</v>
      </c>
      <c r="G11" s="13" t="s">
        <v>94</v>
      </c>
      <c r="H11" s="13" t="s">
        <v>59</v>
      </c>
      <c r="I11" s="14" t="s">
        <v>142</v>
      </c>
      <c r="J11" s="13">
        <v>99.69</v>
      </c>
      <c r="K11" s="13">
        <v>0</v>
      </c>
      <c r="L11" s="10">
        <v>99.69</v>
      </c>
      <c r="M11" s="13">
        <v>99.41</v>
      </c>
      <c r="N11" s="13">
        <v>2</v>
      </c>
      <c r="O11" s="10">
        <v>101.41</v>
      </c>
      <c r="P11" s="10">
        <v>101.41</v>
      </c>
      <c r="Q11" s="13">
        <v>40</v>
      </c>
      <c r="R11" s="13"/>
      <c r="S11" s="13"/>
    </row>
    <row r="12" spans="1:19" x14ac:dyDescent="0.2">
      <c r="A12" s="10" t="s">
        <v>97</v>
      </c>
      <c r="B12" s="11" t="s">
        <v>110</v>
      </c>
      <c r="C12" s="12" t="s">
        <v>76</v>
      </c>
      <c r="D12" s="13">
        <v>10</v>
      </c>
      <c r="E12" s="13">
        <v>9038</v>
      </c>
      <c r="F12" s="14" t="s">
        <v>143</v>
      </c>
      <c r="G12" s="13" t="s">
        <v>144</v>
      </c>
      <c r="H12" s="13" t="s">
        <v>59</v>
      </c>
      <c r="I12" s="14" t="s">
        <v>74</v>
      </c>
      <c r="J12" s="13">
        <v>98.36</v>
      </c>
      <c r="K12" s="13">
        <v>2</v>
      </c>
      <c r="L12" s="10">
        <v>100.36</v>
      </c>
      <c r="M12" s="13">
        <v>99.41</v>
      </c>
      <c r="N12" s="13">
        <v>4</v>
      </c>
      <c r="O12" s="10">
        <v>103.41</v>
      </c>
      <c r="P12" s="10">
        <v>103.41</v>
      </c>
      <c r="Q12" s="13">
        <v>37</v>
      </c>
      <c r="R12" s="13"/>
      <c r="S12" s="13"/>
    </row>
    <row r="13" spans="1:19" x14ac:dyDescent="0.2">
      <c r="A13" s="10" t="s">
        <v>79</v>
      </c>
      <c r="B13" s="11" t="s">
        <v>115</v>
      </c>
      <c r="C13" s="12" t="s">
        <v>76</v>
      </c>
      <c r="D13" s="13">
        <v>17</v>
      </c>
      <c r="E13" s="13">
        <v>12014</v>
      </c>
      <c r="F13" s="14" t="s">
        <v>145</v>
      </c>
      <c r="G13" s="13" t="s">
        <v>94</v>
      </c>
      <c r="H13" s="13" t="s">
        <v>59</v>
      </c>
      <c r="I13" s="14" t="s">
        <v>70</v>
      </c>
      <c r="J13" s="13">
        <v>100.56</v>
      </c>
      <c r="K13" s="13">
        <v>0</v>
      </c>
      <c r="L13" s="10">
        <v>100.56</v>
      </c>
      <c r="M13" s="13">
        <v>98.75</v>
      </c>
      <c r="N13" s="13">
        <v>0</v>
      </c>
      <c r="O13" s="10">
        <v>98.75</v>
      </c>
      <c r="P13" s="10">
        <v>98.75</v>
      </c>
      <c r="Q13" s="13">
        <v>35</v>
      </c>
      <c r="R13" s="13"/>
      <c r="S13" s="13"/>
    </row>
    <row r="14" spans="1:19" x14ac:dyDescent="0.2">
      <c r="A14" s="10" t="s">
        <v>99</v>
      </c>
      <c r="B14" s="11"/>
      <c r="C14" s="12" t="s">
        <v>52</v>
      </c>
      <c r="D14" s="13">
        <v>8</v>
      </c>
      <c r="E14" s="13">
        <v>9152</v>
      </c>
      <c r="F14" s="14" t="s">
        <v>146</v>
      </c>
      <c r="G14" s="13" t="s">
        <v>68</v>
      </c>
      <c r="H14" s="13" t="s">
        <v>59</v>
      </c>
      <c r="I14" s="14" t="s">
        <v>74</v>
      </c>
      <c r="J14" s="13">
        <v>100.74</v>
      </c>
      <c r="K14" s="13">
        <v>0</v>
      </c>
      <c r="L14" s="10">
        <v>100.74</v>
      </c>
      <c r="M14" s="13">
        <v>97.27</v>
      </c>
      <c r="N14" s="13">
        <v>2</v>
      </c>
      <c r="O14" s="10">
        <v>99.27</v>
      </c>
      <c r="P14" s="10">
        <v>99.27</v>
      </c>
      <c r="Q14" s="13">
        <v>33</v>
      </c>
      <c r="R14" s="13"/>
      <c r="S14" s="13"/>
    </row>
    <row r="15" spans="1:19" x14ac:dyDescent="0.2">
      <c r="A15" s="10" t="s">
        <v>102</v>
      </c>
      <c r="B15" s="11" t="s">
        <v>55</v>
      </c>
      <c r="C15" s="12" t="s">
        <v>147</v>
      </c>
      <c r="D15" s="13">
        <v>11</v>
      </c>
      <c r="E15" s="13">
        <v>9035</v>
      </c>
      <c r="F15" s="14" t="s">
        <v>148</v>
      </c>
      <c r="G15" s="13" t="s">
        <v>149</v>
      </c>
      <c r="H15" s="13" t="s">
        <v>59</v>
      </c>
      <c r="I15" s="14" t="s">
        <v>74</v>
      </c>
      <c r="J15" s="13">
        <v>101.27</v>
      </c>
      <c r="K15" s="13">
        <v>50</v>
      </c>
      <c r="L15" s="10">
        <v>151.27000000000001</v>
      </c>
      <c r="M15" s="13">
        <v>97.69</v>
      </c>
      <c r="N15" s="13">
        <v>4</v>
      </c>
      <c r="O15" s="10">
        <v>101.69</v>
      </c>
      <c r="P15" s="10">
        <v>101.69</v>
      </c>
      <c r="Q15" s="13">
        <v>31</v>
      </c>
      <c r="R15" s="13"/>
      <c r="S15" s="13"/>
    </row>
    <row r="16" spans="1:19" x14ac:dyDescent="0.2">
      <c r="A16" s="10" t="s">
        <v>106</v>
      </c>
      <c r="B16" s="11" t="s">
        <v>80</v>
      </c>
      <c r="C16" s="12" t="s">
        <v>147</v>
      </c>
      <c r="D16" s="13">
        <v>15</v>
      </c>
      <c r="E16" s="13">
        <v>9021</v>
      </c>
      <c r="F16" s="14" t="s">
        <v>150</v>
      </c>
      <c r="G16" s="13" t="s">
        <v>151</v>
      </c>
      <c r="H16" s="13" t="s">
        <v>59</v>
      </c>
      <c r="I16" s="14" t="s">
        <v>74</v>
      </c>
      <c r="J16" s="13">
        <v>102.21</v>
      </c>
      <c r="K16" s="13">
        <v>0</v>
      </c>
      <c r="L16" s="10">
        <v>102.21</v>
      </c>
      <c r="M16" s="13">
        <v>108.84</v>
      </c>
      <c r="N16" s="13">
        <v>6</v>
      </c>
      <c r="O16" s="10">
        <v>114.84</v>
      </c>
      <c r="P16" s="10">
        <v>102.21</v>
      </c>
      <c r="Q16" s="13">
        <v>29</v>
      </c>
      <c r="R16" s="13"/>
      <c r="S16" s="13"/>
    </row>
    <row r="17" spans="1:19" x14ac:dyDescent="0.2">
      <c r="A17" s="10" t="s">
        <v>109</v>
      </c>
      <c r="B17" s="11" t="s">
        <v>122</v>
      </c>
      <c r="C17" s="12" t="s">
        <v>76</v>
      </c>
      <c r="D17" s="13">
        <v>13</v>
      </c>
      <c r="E17" s="13">
        <v>12031</v>
      </c>
      <c r="F17" s="14" t="s">
        <v>152</v>
      </c>
      <c r="G17" s="13" t="s">
        <v>94</v>
      </c>
      <c r="H17" s="13" t="s">
        <v>59</v>
      </c>
      <c r="I17" s="14" t="s">
        <v>70</v>
      </c>
      <c r="J17" s="13">
        <v>106.15</v>
      </c>
      <c r="K17" s="13">
        <v>2</v>
      </c>
      <c r="L17" s="10">
        <v>108.15</v>
      </c>
      <c r="M17" s="13">
        <v>100.41</v>
      </c>
      <c r="N17" s="13">
        <v>2</v>
      </c>
      <c r="O17" s="10">
        <v>102.41</v>
      </c>
      <c r="P17" s="10">
        <v>102.41</v>
      </c>
      <c r="Q17" s="13">
        <v>27</v>
      </c>
      <c r="R17" s="13"/>
      <c r="S17" s="13"/>
    </row>
    <row r="18" spans="1:19" x14ac:dyDescent="0.2">
      <c r="A18" s="10" t="s">
        <v>112</v>
      </c>
      <c r="B18" s="11" t="s">
        <v>153</v>
      </c>
      <c r="C18" s="12" t="s">
        <v>76</v>
      </c>
      <c r="D18" s="13">
        <v>16</v>
      </c>
      <c r="E18" s="13">
        <v>9082</v>
      </c>
      <c r="F18" s="14" t="s">
        <v>154</v>
      </c>
      <c r="G18" s="13" t="s">
        <v>94</v>
      </c>
      <c r="H18" s="13" t="s">
        <v>59</v>
      </c>
      <c r="I18" s="14" t="s">
        <v>74</v>
      </c>
      <c r="J18" s="13">
        <v>101.68</v>
      </c>
      <c r="K18" s="13">
        <v>2</v>
      </c>
      <c r="L18" s="10">
        <v>103.68</v>
      </c>
      <c r="M18" s="13">
        <v>101.18</v>
      </c>
      <c r="N18" s="13">
        <v>2</v>
      </c>
      <c r="O18" s="10">
        <v>103.18</v>
      </c>
      <c r="P18" s="10">
        <v>103.18</v>
      </c>
      <c r="Q18" s="13">
        <v>25</v>
      </c>
      <c r="R18" s="13"/>
      <c r="S18" s="13"/>
    </row>
    <row r="19" spans="1:19" x14ac:dyDescent="0.2">
      <c r="A19" s="10" t="s">
        <v>114</v>
      </c>
      <c r="B19" s="11"/>
      <c r="C19" s="12" t="s">
        <v>52</v>
      </c>
      <c r="D19" s="13">
        <v>40</v>
      </c>
      <c r="E19" s="13">
        <v>12025</v>
      </c>
      <c r="F19" s="14" t="s">
        <v>155</v>
      </c>
      <c r="G19" s="13" t="s">
        <v>68</v>
      </c>
      <c r="H19" s="13">
        <v>0</v>
      </c>
      <c r="I19" s="14" t="s">
        <v>70</v>
      </c>
      <c r="J19" s="13">
        <v>107.63</v>
      </c>
      <c r="K19" s="13">
        <v>50</v>
      </c>
      <c r="L19" s="10">
        <v>157.63</v>
      </c>
      <c r="M19" s="13">
        <v>103.43</v>
      </c>
      <c r="N19" s="13">
        <v>0</v>
      </c>
      <c r="O19" s="10">
        <v>103.43</v>
      </c>
      <c r="P19" s="10">
        <v>103.43</v>
      </c>
      <c r="Q19" s="13">
        <v>23</v>
      </c>
      <c r="R19" s="13"/>
      <c r="S19" s="13"/>
    </row>
    <row r="20" spans="1:19" x14ac:dyDescent="0.2">
      <c r="A20" s="10" t="s">
        <v>117</v>
      </c>
      <c r="B20" s="11" t="s">
        <v>55</v>
      </c>
      <c r="C20" s="12" t="s">
        <v>56</v>
      </c>
      <c r="D20" s="13">
        <v>20</v>
      </c>
      <c r="E20" s="13">
        <v>119097</v>
      </c>
      <c r="F20" s="14" t="s">
        <v>156</v>
      </c>
      <c r="G20" s="13" t="s">
        <v>82</v>
      </c>
      <c r="H20" s="13" t="s">
        <v>59</v>
      </c>
      <c r="I20" s="14" t="s">
        <v>65</v>
      </c>
      <c r="J20" s="13">
        <v>108.12</v>
      </c>
      <c r="K20" s="13">
        <v>0</v>
      </c>
      <c r="L20" s="10">
        <v>108.12</v>
      </c>
      <c r="M20" s="13">
        <v>103.83</v>
      </c>
      <c r="N20" s="13">
        <v>0</v>
      </c>
      <c r="O20" s="10">
        <v>103.83</v>
      </c>
      <c r="P20" s="10">
        <v>103.83</v>
      </c>
      <c r="Q20" s="13">
        <v>21</v>
      </c>
      <c r="R20" s="13"/>
      <c r="S20" s="13"/>
    </row>
    <row r="21" spans="1:19" x14ac:dyDescent="0.2">
      <c r="A21" s="10" t="s">
        <v>119</v>
      </c>
      <c r="B21" s="11" t="s">
        <v>80</v>
      </c>
      <c r="C21" s="12" t="s">
        <v>56</v>
      </c>
      <c r="D21" s="13">
        <v>9</v>
      </c>
      <c r="E21" s="13">
        <v>12019</v>
      </c>
      <c r="F21" s="14" t="s">
        <v>157</v>
      </c>
      <c r="G21" s="13" t="s">
        <v>82</v>
      </c>
      <c r="H21" s="13" t="s">
        <v>59</v>
      </c>
      <c r="I21" s="14" t="s">
        <v>70</v>
      </c>
      <c r="J21" s="13">
        <v>104.91</v>
      </c>
      <c r="K21" s="13">
        <v>2</v>
      </c>
      <c r="L21" s="10">
        <v>106.91</v>
      </c>
      <c r="M21" s="13">
        <v>102.08</v>
      </c>
      <c r="N21" s="13">
        <v>2</v>
      </c>
      <c r="O21" s="10">
        <v>104.08</v>
      </c>
      <c r="P21" s="10">
        <v>104.08</v>
      </c>
      <c r="Q21" s="13">
        <v>19</v>
      </c>
      <c r="R21" s="13"/>
      <c r="S21" s="13"/>
    </row>
    <row r="22" spans="1:19" x14ac:dyDescent="0.2">
      <c r="A22" s="10" t="s">
        <v>121</v>
      </c>
      <c r="B22" s="11"/>
      <c r="C22" s="12" t="s">
        <v>52</v>
      </c>
      <c r="D22" s="13">
        <v>19</v>
      </c>
      <c r="E22" s="13">
        <v>9018</v>
      </c>
      <c r="F22" s="14" t="s">
        <v>158</v>
      </c>
      <c r="G22" s="13" t="s">
        <v>136</v>
      </c>
      <c r="H22" s="13" t="s">
        <v>59</v>
      </c>
      <c r="I22" s="14" t="s">
        <v>74</v>
      </c>
      <c r="J22" s="13">
        <v>102.47</v>
      </c>
      <c r="K22" s="13">
        <v>4</v>
      </c>
      <c r="L22" s="10">
        <v>106.47</v>
      </c>
      <c r="M22" s="13">
        <v>102.77</v>
      </c>
      <c r="N22" s="13">
        <v>2</v>
      </c>
      <c r="O22" s="10">
        <v>104.77</v>
      </c>
      <c r="P22" s="10">
        <v>104.77</v>
      </c>
      <c r="Q22" s="13">
        <v>17</v>
      </c>
      <c r="R22" s="13"/>
      <c r="S22" s="13"/>
    </row>
    <row r="23" spans="1:19" x14ac:dyDescent="0.2">
      <c r="A23" s="10" t="s">
        <v>159</v>
      </c>
      <c r="B23" s="11" t="s">
        <v>89</v>
      </c>
      <c r="C23" s="12" t="s">
        <v>147</v>
      </c>
      <c r="D23" s="13">
        <v>12</v>
      </c>
      <c r="E23" s="13">
        <v>9033</v>
      </c>
      <c r="F23" s="14" t="s">
        <v>160</v>
      </c>
      <c r="G23" s="13" t="s">
        <v>161</v>
      </c>
      <c r="H23" s="13" t="s">
        <v>59</v>
      </c>
      <c r="I23" s="14" t="s">
        <v>74</v>
      </c>
      <c r="J23" s="13">
        <v>106.67</v>
      </c>
      <c r="K23" s="13">
        <v>0</v>
      </c>
      <c r="L23" s="10">
        <v>106.67</v>
      </c>
      <c r="M23" s="13">
        <v>105.09</v>
      </c>
      <c r="N23" s="13">
        <v>0</v>
      </c>
      <c r="O23" s="10">
        <v>105.09</v>
      </c>
      <c r="P23" s="10">
        <v>105.09</v>
      </c>
      <c r="Q23" s="13">
        <v>15</v>
      </c>
      <c r="R23" s="13"/>
      <c r="S23" s="13"/>
    </row>
    <row r="24" spans="1:19" x14ac:dyDescent="0.2">
      <c r="A24" s="10" t="s">
        <v>162</v>
      </c>
      <c r="B24" s="11" t="s">
        <v>163</v>
      </c>
      <c r="C24" s="12" t="s">
        <v>76</v>
      </c>
      <c r="D24" s="13">
        <v>21</v>
      </c>
      <c r="E24" s="13">
        <v>9017</v>
      </c>
      <c r="F24" s="14" t="s">
        <v>164</v>
      </c>
      <c r="G24" s="13" t="s">
        <v>134</v>
      </c>
      <c r="H24" s="13" t="s">
        <v>87</v>
      </c>
      <c r="I24" s="14" t="s">
        <v>74</v>
      </c>
      <c r="J24" s="13">
        <v>108.64</v>
      </c>
      <c r="K24" s="13">
        <v>2</v>
      </c>
      <c r="L24" s="10">
        <v>110.64</v>
      </c>
      <c r="M24" s="13">
        <v>103.75</v>
      </c>
      <c r="N24" s="13">
        <v>2</v>
      </c>
      <c r="O24" s="10">
        <v>105.75</v>
      </c>
      <c r="P24" s="10">
        <v>105.75</v>
      </c>
      <c r="Q24" s="13">
        <v>14</v>
      </c>
      <c r="R24" s="13"/>
      <c r="S24" s="13"/>
    </row>
    <row r="25" spans="1:19" x14ac:dyDescent="0.2">
      <c r="A25" s="10" t="s">
        <v>165</v>
      </c>
      <c r="B25" s="11" t="s">
        <v>100</v>
      </c>
      <c r="C25" s="12" t="s">
        <v>147</v>
      </c>
      <c r="D25" s="13">
        <v>27</v>
      </c>
      <c r="E25" s="13">
        <v>34033</v>
      </c>
      <c r="F25" s="14" t="s">
        <v>166</v>
      </c>
      <c r="G25" s="13" t="s">
        <v>151</v>
      </c>
      <c r="H25" s="13" t="s">
        <v>87</v>
      </c>
      <c r="I25" s="14" t="s">
        <v>167</v>
      </c>
      <c r="J25" s="13">
        <v>106.42</v>
      </c>
      <c r="K25" s="13">
        <v>0</v>
      </c>
      <c r="L25" s="10">
        <v>106.42</v>
      </c>
      <c r="M25" s="13" t="s">
        <v>168</v>
      </c>
      <c r="N25" s="13">
        <v>999</v>
      </c>
      <c r="O25" s="10">
        <v>999</v>
      </c>
      <c r="P25" s="10">
        <v>106.42</v>
      </c>
      <c r="Q25" s="13">
        <v>13</v>
      </c>
      <c r="R25" s="13"/>
      <c r="S25" s="13"/>
    </row>
    <row r="26" spans="1:19" x14ac:dyDescent="0.2">
      <c r="A26" s="10" t="s">
        <v>169</v>
      </c>
      <c r="B26" s="11"/>
      <c r="C26" s="12" t="s">
        <v>52</v>
      </c>
      <c r="D26" s="13">
        <v>37</v>
      </c>
      <c r="E26" s="13">
        <v>12022</v>
      </c>
      <c r="F26" s="14" t="s">
        <v>170</v>
      </c>
      <c r="G26" s="13" t="s">
        <v>138</v>
      </c>
      <c r="H26" s="13">
        <v>0</v>
      </c>
      <c r="I26" s="14" t="s">
        <v>70</v>
      </c>
      <c r="J26" s="13">
        <v>105.42</v>
      </c>
      <c r="K26" s="13">
        <v>4</v>
      </c>
      <c r="L26" s="10">
        <v>109.42</v>
      </c>
      <c r="M26" s="13">
        <v>107.04</v>
      </c>
      <c r="N26" s="13">
        <v>0</v>
      </c>
      <c r="O26" s="10">
        <v>107.04</v>
      </c>
      <c r="P26" s="10">
        <v>107.04</v>
      </c>
      <c r="Q26" s="13">
        <v>12</v>
      </c>
      <c r="R26" s="13"/>
      <c r="S26" s="13"/>
    </row>
    <row r="27" spans="1:19" x14ac:dyDescent="0.2">
      <c r="A27" s="10" t="s">
        <v>171</v>
      </c>
      <c r="B27" s="11" t="s">
        <v>110</v>
      </c>
      <c r="C27" s="12" t="s">
        <v>147</v>
      </c>
      <c r="D27" s="13">
        <v>25</v>
      </c>
      <c r="E27" s="13">
        <v>97014</v>
      </c>
      <c r="F27" s="14" t="s">
        <v>172</v>
      </c>
      <c r="G27" s="13" t="s">
        <v>173</v>
      </c>
      <c r="H27" s="13" t="s">
        <v>87</v>
      </c>
      <c r="I27" s="14" t="s">
        <v>174</v>
      </c>
      <c r="J27" s="13">
        <v>107.82</v>
      </c>
      <c r="K27" s="13">
        <v>0</v>
      </c>
      <c r="L27" s="10">
        <v>107.82</v>
      </c>
      <c r="M27" s="13">
        <v>107.43</v>
      </c>
      <c r="N27" s="13">
        <v>60</v>
      </c>
      <c r="O27" s="10">
        <v>167.43</v>
      </c>
      <c r="P27" s="10">
        <v>107.82</v>
      </c>
      <c r="Q27" s="13">
        <v>11</v>
      </c>
      <c r="R27" s="13"/>
      <c r="S27" s="13"/>
    </row>
    <row r="28" spans="1:19" x14ac:dyDescent="0.2">
      <c r="A28" s="10" t="s">
        <v>175</v>
      </c>
      <c r="B28" s="11" t="s">
        <v>115</v>
      </c>
      <c r="C28" s="12" t="s">
        <v>147</v>
      </c>
      <c r="D28" s="13">
        <v>28</v>
      </c>
      <c r="E28" s="13">
        <v>12030</v>
      </c>
      <c r="F28" s="14" t="s">
        <v>176</v>
      </c>
      <c r="G28" s="13" t="s">
        <v>177</v>
      </c>
      <c r="H28" s="13" t="s">
        <v>87</v>
      </c>
      <c r="I28" s="14" t="s">
        <v>70</v>
      </c>
      <c r="J28" s="13">
        <v>108.05</v>
      </c>
      <c r="K28" s="13">
        <v>2</v>
      </c>
      <c r="L28" s="10">
        <v>110.05</v>
      </c>
      <c r="M28" s="13">
        <v>104.38</v>
      </c>
      <c r="N28" s="13">
        <v>4</v>
      </c>
      <c r="O28" s="10">
        <v>108.38</v>
      </c>
      <c r="P28" s="10">
        <v>108.38</v>
      </c>
      <c r="Q28" s="13">
        <v>10</v>
      </c>
      <c r="R28" s="13"/>
      <c r="S28" s="13"/>
    </row>
    <row r="29" spans="1:19" x14ac:dyDescent="0.2">
      <c r="A29" s="10" t="s">
        <v>178</v>
      </c>
      <c r="B29" s="11" t="s">
        <v>55</v>
      </c>
      <c r="C29" s="12" t="s">
        <v>62</v>
      </c>
      <c r="D29" s="13">
        <v>24</v>
      </c>
      <c r="E29" s="13">
        <v>12072</v>
      </c>
      <c r="F29" s="14" t="s">
        <v>179</v>
      </c>
      <c r="G29" s="13" t="s">
        <v>104</v>
      </c>
      <c r="H29" s="13" t="s">
        <v>87</v>
      </c>
      <c r="I29" s="14" t="s">
        <v>70</v>
      </c>
      <c r="J29" s="13">
        <v>114.01</v>
      </c>
      <c r="K29" s="13">
        <v>4</v>
      </c>
      <c r="L29" s="10">
        <v>118.01</v>
      </c>
      <c r="M29" s="13">
        <v>107.42</v>
      </c>
      <c r="N29" s="13">
        <v>2</v>
      </c>
      <c r="O29" s="10">
        <v>109.42</v>
      </c>
      <c r="P29" s="10">
        <v>109.42</v>
      </c>
      <c r="Q29" s="13">
        <v>9</v>
      </c>
      <c r="R29" s="13"/>
      <c r="S29" s="13"/>
    </row>
    <row r="30" spans="1:19" x14ac:dyDescent="0.2">
      <c r="A30" s="10" t="s">
        <v>180</v>
      </c>
      <c r="B30" s="11"/>
      <c r="C30" s="12" t="s">
        <v>52</v>
      </c>
      <c r="D30" s="13">
        <v>39</v>
      </c>
      <c r="E30" s="13">
        <v>12024</v>
      </c>
      <c r="F30" s="14" t="s">
        <v>181</v>
      </c>
      <c r="G30" s="13" t="s">
        <v>138</v>
      </c>
      <c r="H30" s="13">
        <v>0</v>
      </c>
      <c r="I30" s="14" t="s">
        <v>70</v>
      </c>
      <c r="J30" s="13">
        <v>115.38</v>
      </c>
      <c r="K30" s="13">
        <v>4</v>
      </c>
      <c r="L30" s="10">
        <v>119.38</v>
      </c>
      <c r="M30" s="13">
        <v>110.79</v>
      </c>
      <c r="N30" s="13">
        <v>0</v>
      </c>
      <c r="O30" s="10">
        <v>110.79</v>
      </c>
      <c r="P30" s="10">
        <v>110.79</v>
      </c>
      <c r="Q30" s="13">
        <v>8</v>
      </c>
      <c r="R30" s="13"/>
      <c r="S30" s="13"/>
    </row>
    <row r="31" spans="1:19" x14ac:dyDescent="0.2">
      <c r="A31" s="10" t="s">
        <v>182</v>
      </c>
      <c r="B31" s="11" t="s">
        <v>89</v>
      </c>
      <c r="C31" s="12" t="s">
        <v>56</v>
      </c>
      <c r="D31" s="13">
        <v>35</v>
      </c>
      <c r="E31" s="13">
        <v>12053</v>
      </c>
      <c r="F31" s="14" t="s">
        <v>183</v>
      </c>
      <c r="G31" s="13" t="s">
        <v>58</v>
      </c>
      <c r="H31" s="13" t="s">
        <v>87</v>
      </c>
      <c r="I31" s="14" t="s">
        <v>70</v>
      </c>
      <c r="J31" s="13">
        <v>109.32</v>
      </c>
      <c r="K31" s="13">
        <v>2</v>
      </c>
      <c r="L31" s="10">
        <v>111.32</v>
      </c>
      <c r="M31" s="13">
        <v>110.25</v>
      </c>
      <c r="N31" s="13">
        <v>110</v>
      </c>
      <c r="O31" s="10">
        <v>220.25</v>
      </c>
      <c r="P31" s="10">
        <v>111.32</v>
      </c>
      <c r="Q31" s="13">
        <v>7</v>
      </c>
      <c r="R31" s="13"/>
      <c r="S31" s="13"/>
    </row>
    <row r="32" spans="1:19" x14ac:dyDescent="0.2">
      <c r="A32" s="10" t="s">
        <v>184</v>
      </c>
      <c r="B32" s="11" t="s">
        <v>80</v>
      </c>
      <c r="C32" s="12" t="s">
        <v>62</v>
      </c>
      <c r="D32" s="13">
        <v>36</v>
      </c>
      <c r="E32" s="13">
        <v>119139</v>
      </c>
      <c r="F32" s="14" t="s">
        <v>185</v>
      </c>
      <c r="G32" s="13" t="s">
        <v>64</v>
      </c>
      <c r="H32" s="13" t="s">
        <v>124</v>
      </c>
      <c r="I32" s="14" t="s">
        <v>65</v>
      </c>
      <c r="J32" s="13">
        <v>111.63</v>
      </c>
      <c r="K32" s="13">
        <v>0</v>
      </c>
      <c r="L32" s="10">
        <v>111.63</v>
      </c>
      <c r="M32" s="13">
        <v>113.41</v>
      </c>
      <c r="N32" s="13">
        <v>2</v>
      </c>
      <c r="O32" s="10">
        <v>115.41</v>
      </c>
      <c r="P32" s="10">
        <v>111.63</v>
      </c>
      <c r="Q32" s="13">
        <v>6</v>
      </c>
      <c r="R32" s="13"/>
      <c r="S32" s="13"/>
    </row>
    <row r="33" spans="1:19" x14ac:dyDescent="0.2">
      <c r="A33" s="10" t="s">
        <v>186</v>
      </c>
      <c r="B33" s="11" t="s">
        <v>100</v>
      </c>
      <c r="C33" s="12" t="s">
        <v>56</v>
      </c>
      <c r="D33" s="13">
        <v>23</v>
      </c>
      <c r="E33" s="13">
        <v>66016</v>
      </c>
      <c r="F33" s="14" t="s">
        <v>187</v>
      </c>
      <c r="G33" s="13" t="s">
        <v>82</v>
      </c>
      <c r="H33" s="13" t="s">
        <v>87</v>
      </c>
      <c r="I33" s="14" t="s">
        <v>91</v>
      </c>
      <c r="J33" s="13">
        <v>116.44</v>
      </c>
      <c r="K33" s="13">
        <v>12</v>
      </c>
      <c r="L33" s="10">
        <v>128.44</v>
      </c>
      <c r="M33" s="13">
        <v>110.34</v>
      </c>
      <c r="N33" s="13">
        <v>2</v>
      </c>
      <c r="O33" s="10">
        <v>112.34</v>
      </c>
      <c r="P33" s="10">
        <v>112.34</v>
      </c>
      <c r="Q33" s="13">
        <v>5</v>
      </c>
      <c r="R33" s="13"/>
      <c r="S33" s="13"/>
    </row>
    <row r="34" spans="1:19" x14ac:dyDescent="0.2">
      <c r="A34" s="10" t="s">
        <v>188</v>
      </c>
      <c r="B34" s="11" t="s">
        <v>89</v>
      </c>
      <c r="C34" s="12" t="s">
        <v>62</v>
      </c>
      <c r="D34" s="13">
        <v>41</v>
      </c>
      <c r="E34" s="13">
        <v>9114</v>
      </c>
      <c r="F34" s="14" t="s">
        <v>189</v>
      </c>
      <c r="G34" s="13" t="s">
        <v>64</v>
      </c>
      <c r="H34" s="13" t="s">
        <v>124</v>
      </c>
      <c r="I34" s="14" t="s">
        <v>74</v>
      </c>
      <c r="J34" s="13">
        <v>116.57</v>
      </c>
      <c r="K34" s="13">
        <v>4</v>
      </c>
      <c r="L34" s="10">
        <v>120.57</v>
      </c>
      <c r="M34" s="13">
        <v>108.75</v>
      </c>
      <c r="N34" s="13">
        <v>4</v>
      </c>
      <c r="O34" s="10">
        <v>112.75</v>
      </c>
      <c r="P34" s="10">
        <v>112.75</v>
      </c>
      <c r="Q34" s="13">
        <v>4</v>
      </c>
      <c r="R34" s="13"/>
      <c r="S34" s="13"/>
    </row>
    <row r="35" spans="1:19" x14ac:dyDescent="0.2">
      <c r="A35" s="10" t="s">
        <v>190</v>
      </c>
      <c r="B35" s="11" t="s">
        <v>100</v>
      </c>
      <c r="C35" s="12" t="s">
        <v>62</v>
      </c>
      <c r="D35" s="13">
        <v>30</v>
      </c>
      <c r="E35" s="13">
        <v>9106</v>
      </c>
      <c r="F35" s="14" t="s">
        <v>191</v>
      </c>
      <c r="G35" s="13" t="s">
        <v>104</v>
      </c>
      <c r="H35" s="13" t="s">
        <v>87</v>
      </c>
      <c r="I35" s="14" t="s">
        <v>74</v>
      </c>
      <c r="J35" s="13">
        <v>109.41</v>
      </c>
      <c r="K35" s="13">
        <v>4</v>
      </c>
      <c r="L35" s="10">
        <v>113.41</v>
      </c>
      <c r="M35" s="13">
        <v>109.05</v>
      </c>
      <c r="N35" s="13">
        <v>8</v>
      </c>
      <c r="O35" s="10">
        <v>117.05</v>
      </c>
      <c r="P35" s="10">
        <v>113.41</v>
      </c>
      <c r="Q35" s="13">
        <v>3</v>
      </c>
      <c r="R35" s="13"/>
      <c r="S35" s="13"/>
    </row>
    <row r="36" spans="1:19" x14ac:dyDescent="0.2">
      <c r="A36" s="10" t="s">
        <v>192</v>
      </c>
      <c r="B36" s="11"/>
      <c r="C36" s="12" t="s">
        <v>52</v>
      </c>
      <c r="D36" s="13">
        <v>32</v>
      </c>
      <c r="E36" s="13">
        <v>9056</v>
      </c>
      <c r="F36" s="14" t="s">
        <v>193</v>
      </c>
      <c r="G36" s="13" t="s">
        <v>194</v>
      </c>
      <c r="H36" s="13" t="s">
        <v>87</v>
      </c>
      <c r="I36" s="14" t="s">
        <v>74</v>
      </c>
      <c r="J36" s="13">
        <v>113.45</v>
      </c>
      <c r="K36" s="13">
        <v>0</v>
      </c>
      <c r="L36" s="10">
        <v>113.45</v>
      </c>
      <c r="M36" s="13">
        <v>114.47</v>
      </c>
      <c r="N36" s="13">
        <v>108</v>
      </c>
      <c r="O36" s="10">
        <v>222.47</v>
      </c>
      <c r="P36" s="10">
        <v>113.45</v>
      </c>
      <c r="Q36" s="13">
        <v>2</v>
      </c>
      <c r="R36" s="13"/>
      <c r="S36" s="13"/>
    </row>
    <row r="37" spans="1:19" x14ac:dyDescent="0.2">
      <c r="A37" s="10" t="s">
        <v>195</v>
      </c>
      <c r="B37" s="11" t="s">
        <v>110</v>
      </c>
      <c r="C37" s="12" t="s">
        <v>56</v>
      </c>
      <c r="D37" s="13">
        <v>29</v>
      </c>
      <c r="E37" s="13">
        <v>129021</v>
      </c>
      <c r="F37" s="14" t="s">
        <v>196</v>
      </c>
      <c r="G37" s="13" t="s">
        <v>58</v>
      </c>
      <c r="H37" s="13" t="s">
        <v>87</v>
      </c>
      <c r="I37" s="14" t="s">
        <v>197</v>
      </c>
      <c r="J37" s="13">
        <v>109.66</v>
      </c>
      <c r="K37" s="13">
        <v>4</v>
      </c>
      <c r="L37" s="10">
        <v>113.66</v>
      </c>
      <c r="M37" s="13">
        <v>110.29</v>
      </c>
      <c r="N37" s="13">
        <v>4</v>
      </c>
      <c r="O37" s="10">
        <v>114.29</v>
      </c>
      <c r="P37" s="10">
        <v>113.66</v>
      </c>
      <c r="Q37" s="13">
        <v>1</v>
      </c>
      <c r="R37" s="13"/>
      <c r="S37" s="13"/>
    </row>
    <row r="38" spans="1:19" x14ac:dyDescent="0.2">
      <c r="A38" s="10" t="s">
        <v>198</v>
      </c>
      <c r="B38" s="11" t="s">
        <v>115</v>
      </c>
      <c r="C38" s="12" t="s">
        <v>56</v>
      </c>
      <c r="D38" s="13">
        <v>44</v>
      </c>
      <c r="E38" s="13">
        <v>119018</v>
      </c>
      <c r="F38" s="14" t="s">
        <v>199</v>
      </c>
      <c r="G38" s="13" t="s">
        <v>58</v>
      </c>
      <c r="H38" s="13" t="s">
        <v>124</v>
      </c>
      <c r="I38" s="14" t="s">
        <v>65</v>
      </c>
      <c r="J38" s="13">
        <v>122.25</v>
      </c>
      <c r="K38" s="13">
        <v>0</v>
      </c>
      <c r="L38" s="10">
        <v>122.25</v>
      </c>
      <c r="M38" s="13">
        <v>113.67</v>
      </c>
      <c r="N38" s="13">
        <v>2</v>
      </c>
      <c r="O38" s="10">
        <v>115.67</v>
      </c>
      <c r="P38" s="10">
        <v>115.67</v>
      </c>
      <c r="Q38" s="13"/>
      <c r="R38" s="13"/>
      <c r="S38" s="13"/>
    </row>
    <row r="39" spans="1:19" x14ac:dyDescent="0.2">
      <c r="A39" s="10" t="s">
        <v>200</v>
      </c>
      <c r="B39" s="11"/>
      <c r="C39" s="12" t="s">
        <v>52</v>
      </c>
      <c r="D39" s="13">
        <v>33</v>
      </c>
      <c r="E39" s="13">
        <v>9037</v>
      </c>
      <c r="F39" s="14" t="s">
        <v>201</v>
      </c>
      <c r="G39" s="13" t="s">
        <v>194</v>
      </c>
      <c r="H39" s="13" t="s">
        <v>87</v>
      </c>
      <c r="I39" s="14" t="s">
        <v>74</v>
      </c>
      <c r="J39" s="13">
        <v>112.39</v>
      </c>
      <c r="K39" s="13">
        <v>4</v>
      </c>
      <c r="L39" s="10">
        <v>116.39</v>
      </c>
      <c r="M39" s="13">
        <v>117.15</v>
      </c>
      <c r="N39" s="13">
        <v>10</v>
      </c>
      <c r="O39" s="10">
        <v>127.15</v>
      </c>
      <c r="P39" s="10">
        <v>116.39</v>
      </c>
      <c r="Q39" s="13"/>
      <c r="R39" s="13"/>
      <c r="S39" s="13"/>
    </row>
    <row r="40" spans="1:19" x14ac:dyDescent="0.2">
      <c r="A40" s="10" t="s">
        <v>202</v>
      </c>
      <c r="B40" s="11" t="s">
        <v>110</v>
      </c>
      <c r="C40" s="12" t="s">
        <v>62</v>
      </c>
      <c r="D40" s="13">
        <v>43</v>
      </c>
      <c r="E40" s="13">
        <v>9117</v>
      </c>
      <c r="F40" s="14" t="s">
        <v>203</v>
      </c>
      <c r="G40" s="13" t="s">
        <v>64</v>
      </c>
      <c r="H40" s="13" t="s">
        <v>124</v>
      </c>
      <c r="I40" s="14" t="s">
        <v>74</v>
      </c>
      <c r="J40" s="13">
        <v>117.21</v>
      </c>
      <c r="K40" s="13">
        <v>10</v>
      </c>
      <c r="L40" s="10">
        <v>127.21</v>
      </c>
      <c r="M40" s="13">
        <v>116.35</v>
      </c>
      <c r="N40" s="13">
        <v>4</v>
      </c>
      <c r="O40" s="10">
        <v>120.35</v>
      </c>
      <c r="P40" s="10">
        <v>120.35</v>
      </c>
      <c r="Q40" s="13"/>
      <c r="R40" s="13"/>
      <c r="S40" s="13"/>
    </row>
    <row r="41" spans="1:19" x14ac:dyDescent="0.2">
      <c r="A41" s="10" t="s">
        <v>204</v>
      </c>
      <c r="B41" s="11"/>
      <c r="C41" s="12" t="s">
        <v>52</v>
      </c>
      <c r="D41" s="13">
        <v>34</v>
      </c>
      <c r="E41" s="13">
        <v>14029</v>
      </c>
      <c r="F41" s="14" t="s">
        <v>205</v>
      </c>
      <c r="G41" s="13" t="s">
        <v>68</v>
      </c>
      <c r="H41" s="13" t="s">
        <v>87</v>
      </c>
      <c r="I41" s="14" t="s">
        <v>206</v>
      </c>
      <c r="J41" s="13">
        <v>116.95</v>
      </c>
      <c r="K41" s="13">
        <v>10</v>
      </c>
      <c r="L41" s="10">
        <v>126.95</v>
      </c>
      <c r="M41" s="13">
        <v>112.81</v>
      </c>
      <c r="N41" s="13">
        <v>8</v>
      </c>
      <c r="O41" s="10">
        <v>120.81</v>
      </c>
      <c r="P41" s="10">
        <v>120.81</v>
      </c>
      <c r="Q41" s="13"/>
      <c r="R41" s="13"/>
      <c r="S41" s="13"/>
    </row>
    <row r="42" spans="1:19" x14ac:dyDescent="0.2">
      <c r="A42" s="10" t="s">
        <v>207</v>
      </c>
      <c r="B42" s="11" t="s">
        <v>115</v>
      </c>
      <c r="C42" s="12" t="s">
        <v>62</v>
      </c>
      <c r="D42" s="13">
        <v>46</v>
      </c>
      <c r="E42" s="13">
        <v>121003</v>
      </c>
      <c r="F42" s="14" t="s">
        <v>208</v>
      </c>
      <c r="G42" s="13" t="s">
        <v>104</v>
      </c>
      <c r="H42" s="13" t="s">
        <v>209</v>
      </c>
      <c r="I42" s="14" t="s">
        <v>108</v>
      </c>
      <c r="J42" s="13">
        <v>118.24</v>
      </c>
      <c r="K42" s="13">
        <v>6</v>
      </c>
      <c r="L42" s="10">
        <v>124.24</v>
      </c>
      <c r="M42" s="13">
        <v>120.01</v>
      </c>
      <c r="N42" s="13">
        <v>8</v>
      </c>
      <c r="O42" s="10">
        <v>128.01</v>
      </c>
      <c r="P42" s="10">
        <v>124.24</v>
      </c>
      <c r="Q42" s="13"/>
      <c r="R42" s="13"/>
      <c r="S42" s="13"/>
    </row>
    <row r="43" spans="1:19" x14ac:dyDescent="0.2">
      <c r="A43" s="10" t="s">
        <v>210</v>
      </c>
      <c r="B43" s="11" t="s">
        <v>122</v>
      </c>
      <c r="C43" s="12" t="s">
        <v>56</v>
      </c>
      <c r="D43" s="13">
        <v>45</v>
      </c>
      <c r="E43" s="13">
        <v>9084</v>
      </c>
      <c r="F43" s="14" t="s">
        <v>211</v>
      </c>
      <c r="G43" s="13" t="s">
        <v>58</v>
      </c>
      <c r="H43" s="13" t="s">
        <v>209</v>
      </c>
      <c r="I43" s="14" t="s">
        <v>74</v>
      </c>
      <c r="J43" s="13">
        <v>124.94</v>
      </c>
      <c r="K43" s="13">
        <v>0</v>
      </c>
      <c r="L43" s="10">
        <v>124.94</v>
      </c>
      <c r="M43" s="13">
        <v>121.31</v>
      </c>
      <c r="N43" s="13">
        <v>6</v>
      </c>
      <c r="O43" s="10">
        <v>127.31</v>
      </c>
      <c r="P43" s="10">
        <v>124.94</v>
      </c>
      <c r="Q43" s="13"/>
      <c r="R43" s="13"/>
      <c r="S43" s="13"/>
    </row>
    <row r="44" spans="1:19" x14ac:dyDescent="0.2">
      <c r="A44" s="10" t="s">
        <v>212</v>
      </c>
      <c r="B44" s="11" t="s">
        <v>122</v>
      </c>
      <c r="C44" s="12" t="s">
        <v>62</v>
      </c>
      <c r="D44" s="13">
        <v>42</v>
      </c>
      <c r="E44" s="13">
        <v>119159</v>
      </c>
      <c r="F44" s="14" t="s">
        <v>213</v>
      </c>
      <c r="G44" s="13" t="s">
        <v>104</v>
      </c>
      <c r="H44" s="13" t="s">
        <v>124</v>
      </c>
      <c r="I44" s="14" t="s">
        <v>65</v>
      </c>
      <c r="J44" s="13">
        <v>120.76</v>
      </c>
      <c r="K44" s="13">
        <v>8</v>
      </c>
      <c r="L44" s="10">
        <v>128.76</v>
      </c>
      <c r="M44" s="13">
        <v>121.88</v>
      </c>
      <c r="N44" s="13">
        <v>4</v>
      </c>
      <c r="O44" s="10">
        <v>125.88</v>
      </c>
      <c r="P44" s="10">
        <v>125.88</v>
      </c>
      <c r="Q44" s="13"/>
      <c r="R44" s="13"/>
      <c r="S44" s="13"/>
    </row>
    <row r="45" spans="1:19" x14ac:dyDescent="0.2">
      <c r="A45" s="10" t="s">
        <v>52</v>
      </c>
      <c r="B45" s="11"/>
      <c r="C45" s="12" t="s">
        <v>76</v>
      </c>
      <c r="D45" s="13">
        <v>22</v>
      </c>
      <c r="E45" s="13">
        <v>119105</v>
      </c>
      <c r="F45" s="14" t="s">
        <v>214</v>
      </c>
      <c r="G45" s="13" t="s">
        <v>94</v>
      </c>
      <c r="H45" s="13" t="s">
        <v>87</v>
      </c>
      <c r="I45" s="14" t="s">
        <v>65</v>
      </c>
      <c r="J45" s="13" t="s">
        <v>168</v>
      </c>
      <c r="K45" s="13">
        <v>999</v>
      </c>
      <c r="L45" s="10">
        <v>999</v>
      </c>
      <c r="M45" s="13" t="s">
        <v>168</v>
      </c>
      <c r="N45" s="13">
        <v>999</v>
      </c>
      <c r="O45" s="10">
        <v>999</v>
      </c>
      <c r="P45" s="10">
        <v>999</v>
      </c>
      <c r="Q45" s="13"/>
      <c r="R45" s="13"/>
      <c r="S45" s="13"/>
    </row>
  </sheetData>
  <mergeCells count="3">
    <mergeCell ref="A1:C1"/>
    <mergeCell ref="D1:O1"/>
    <mergeCell ref="P1:R1"/>
  </mergeCells>
  <pageMargins left="0.39370078740157477" right="0.39370078740157477" top="0.49212598425196846" bottom="0.98464566929133857" header="0.39370078740157477" footer="0.39370078740157477"/>
  <headerFooter alignWithMargins="0">
    <oddHeader>&amp;C&amp;"-,Bold"&amp;14závod č. 53
3. ČP Skupiny ČEZ ve slalomu + AMČR
Troja</oddHeader>
    <oddFooter>&amp;Lpublikováno: &amp;T / &amp;D&amp;Cpořadatel: USK Praha&amp;R&amp;8ESKYMO 1.6.6 (c) www.results.cz 2008-2017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8"/>
  <sheetViews>
    <sheetView workbookViewId="0"/>
  </sheetViews>
  <sheetFormatPr defaultRowHeight="14.25" x14ac:dyDescent="0.2"/>
  <cols>
    <col min="1" max="1" width="4.25" style="15" customWidth="1"/>
    <col min="2" max="2" width="2.875" style="16" customWidth="1"/>
    <col min="3" max="3" width="3.75" style="17" customWidth="1"/>
    <col min="4" max="4" width="4.25" style="18" customWidth="1"/>
    <col min="5" max="5" width="6.625" style="18" customWidth="1"/>
    <col min="6" max="6" width="18.875" style="19" customWidth="1"/>
    <col min="7" max="7" width="4.75" style="18" customWidth="1"/>
    <col min="8" max="8" width="4.25" style="18" customWidth="1"/>
    <col min="9" max="9" width="8.5" style="19" customWidth="1"/>
    <col min="10" max="10" width="7.125" style="18" customWidth="1"/>
    <col min="11" max="11" width="4.25" style="18" customWidth="1"/>
    <col min="12" max="12" width="7.125" style="15" customWidth="1"/>
    <col min="13" max="13" width="7.125" style="18" customWidth="1"/>
    <col min="14" max="14" width="4.25" style="18" customWidth="1"/>
    <col min="15" max="16" width="7.125" style="15" customWidth="1"/>
    <col min="17" max="19" width="4.25" style="18" customWidth="1"/>
    <col min="20" max="26" width="10.75" style="6" customWidth="1"/>
  </cols>
  <sheetData>
    <row r="1" spans="1:19" ht="15.75" x14ac:dyDescent="0.25">
      <c r="A1" s="25" t="s">
        <v>215</v>
      </c>
      <c r="B1" s="25"/>
      <c r="C1" s="25"/>
      <c r="D1" s="26" t="s">
        <v>39</v>
      </c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7" t="s">
        <v>15</v>
      </c>
      <c r="Q1" s="27"/>
      <c r="R1" s="27"/>
      <c r="S1" s="5"/>
    </row>
    <row r="2" spans="1:19" ht="17.100000000000001" customHeight="1" x14ac:dyDescent="0.2">
      <c r="A2" s="7" t="s">
        <v>40</v>
      </c>
      <c r="B2" s="8" t="s">
        <v>41</v>
      </c>
      <c r="C2" s="9"/>
      <c r="D2" s="7" t="s">
        <v>42</v>
      </c>
      <c r="E2" s="7" t="s">
        <v>43</v>
      </c>
      <c r="F2" s="9" t="s">
        <v>44</v>
      </c>
      <c r="G2" s="7" t="s">
        <v>45</v>
      </c>
      <c r="H2" s="7" t="s">
        <v>46</v>
      </c>
      <c r="I2" s="9" t="s">
        <v>47</v>
      </c>
      <c r="J2" s="7" t="s">
        <v>48</v>
      </c>
      <c r="K2" s="7" t="s">
        <v>49</v>
      </c>
      <c r="L2" s="7" t="s">
        <v>50</v>
      </c>
      <c r="M2" s="7" t="s">
        <v>48</v>
      </c>
      <c r="N2" s="7" t="s">
        <v>49</v>
      </c>
      <c r="O2" s="7" t="s">
        <v>50</v>
      </c>
      <c r="P2" s="7" t="s">
        <v>51</v>
      </c>
      <c r="Q2" s="7" t="s">
        <v>24</v>
      </c>
      <c r="R2" s="7"/>
      <c r="S2" s="7"/>
    </row>
    <row r="3" spans="1:19" ht="22.5" x14ac:dyDescent="0.2">
      <c r="A3" s="10" t="s">
        <v>54</v>
      </c>
      <c r="B3" s="11"/>
      <c r="C3" s="12" t="s">
        <v>52</v>
      </c>
      <c r="D3" s="13">
        <v>2</v>
      </c>
      <c r="E3" s="13" t="s">
        <v>216</v>
      </c>
      <c r="F3" s="14" t="s">
        <v>217</v>
      </c>
      <c r="G3" s="13" t="s">
        <v>218</v>
      </c>
      <c r="H3" s="13" t="s">
        <v>69</v>
      </c>
      <c r="I3" s="14" t="s">
        <v>70</v>
      </c>
      <c r="J3" s="13">
        <v>102.9</v>
      </c>
      <c r="K3" s="13">
        <v>2</v>
      </c>
      <c r="L3" s="10">
        <v>104.9</v>
      </c>
      <c r="M3" s="13">
        <v>100.82</v>
      </c>
      <c r="N3" s="13">
        <v>0</v>
      </c>
      <c r="O3" s="10">
        <v>100.82</v>
      </c>
      <c r="P3" s="10">
        <v>100.82</v>
      </c>
      <c r="Q3" s="13">
        <v>75</v>
      </c>
      <c r="R3" s="13"/>
      <c r="S3" s="13"/>
    </row>
    <row r="4" spans="1:19" ht="22.5" x14ac:dyDescent="0.2">
      <c r="A4" s="10" t="s">
        <v>61</v>
      </c>
      <c r="B4" s="11"/>
      <c r="C4" s="12" t="s">
        <v>52</v>
      </c>
      <c r="D4" s="13">
        <v>5</v>
      </c>
      <c r="E4" s="13" t="s">
        <v>219</v>
      </c>
      <c r="F4" s="14" t="s">
        <v>220</v>
      </c>
      <c r="G4" s="13" t="s">
        <v>221</v>
      </c>
      <c r="H4" s="13">
        <v>1</v>
      </c>
      <c r="I4" s="14" t="s">
        <v>74</v>
      </c>
      <c r="J4" s="13">
        <v>109.14</v>
      </c>
      <c r="K4" s="13">
        <v>2</v>
      </c>
      <c r="L4" s="10">
        <v>111.14</v>
      </c>
      <c r="M4" s="13">
        <v>104.64</v>
      </c>
      <c r="N4" s="13">
        <v>0</v>
      </c>
      <c r="O4" s="10">
        <v>104.64</v>
      </c>
      <c r="P4" s="10">
        <v>104.64</v>
      </c>
      <c r="Q4" s="13">
        <v>68</v>
      </c>
      <c r="R4" s="13"/>
      <c r="S4" s="13"/>
    </row>
    <row r="5" spans="1:19" ht="22.5" x14ac:dyDescent="0.2">
      <c r="A5" s="10" t="s">
        <v>66</v>
      </c>
      <c r="B5" s="11"/>
      <c r="C5" s="12" t="s">
        <v>52</v>
      </c>
      <c r="D5" s="13">
        <v>1</v>
      </c>
      <c r="E5" s="13" t="s">
        <v>222</v>
      </c>
      <c r="F5" s="14" t="s">
        <v>223</v>
      </c>
      <c r="G5" s="13" t="s">
        <v>224</v>
      </c>
      <c r="H5" s="13" t="s">
        <v>69</v>
      </c>
      <c r="I5" s="14" t="s">
        <v>70</v>
      </c>
      <c r="J5" s="13">
        <v>105.89</v>
      </c>
      <c r="K5" s="13">
        <v>2</v>
      </c>
      <c r="L5" s="10">
        <v>107.89</v>
      </c>
      <c r="M5" s="13">
        <v>102.81</v>
      </c>
      <c r="N5" s="13">
        <v>2</v>
      </c>
      <c r="O5" s="10">
        <v>104.81</v>
      </c>
      <c r="P5" s="10">
        <v>104.81</v>
      </c>
      <c r="Q5" s="13">
        <v>62</v>
      </c>
      <c r="R5" s="13"/>
      <c r="S5" s="13"/>
    </row>
    <row r="6" spans="1:19" ht="22.5" x14ac:dyDescent="0.2">
      <c r="A6" s="10" t="s">
        <v>71</v>
      </c>
      <c r="B6" s="11"/>
      <c r="C6" s="12" t="s">
        <v>52</v>
      </c>
      <c r="D6" s="13">
        <v>11</v>
      </c>
      <c r="E6" s="13" t="s">
        <v>225</v>
      </c>
      <c r="F6" s="14" t="s">
        <v>226</v>
      </c>
      <c r="G6" s="13" t="s">
        <v>227</v>
      </c>
      <c r="H6" s="13">
        <v>1</v>
      </c>
      <c r="I6" s="14" t="s">
        <v>74</v>
      </c>
      <c r="J6" s="13">
        <v>118.14</v>
      </c>
      <c r="K6" s="13">
        <v>2</v>
      </c>
      <c r="L6" s="10">
        <v>120.14</v>
      </c>
      <c r="M6" s="13">
        <v>116.87</v>
      </c>
      <c r="N6" s="13">
        <v>2</v>
      </c>
      <c r="O6" s="10">
        <v>118.87</v>
      </c>
      <c r="P6" s="10">
        <v>118.87</v>
      </c>
      <c r="Q6" s="13">
        <v>57</v>
      </c>
      <c r="R6" s="13"/>
      <c r="S6" s="13"/>
    </row>
    <row r="7" spans="1:19" ht="22.5" x14ac:dyDescent="0.2">
      <c r="A7" s="10" t="s">
        <v>75</v>
      </c>
      <c r="B7" s="11" t="s">
        <v>55</v>
      </c>
      <c r="C7" s="12" t="s">
        <v>76</v>
      </c>
      <c r="D7" s="13">
        <v>4</v>
      </c>
      <c r="E7" s="13" t="s">
        <v>228</v>
      </c>
      <c r="F7" s="14" t="s">
        <v>229</v>
      </c>
      <c r="G7" s="13" t="s">
        <v>230</v>
      </c>
      <c r="H7" s="13">
        <v>1</v>
      </c>
      <c r="I7" s="14" t="s">
        <v>70</v>
      </c>
      <c r="J7" s="13">
        <v>114.29</v>
      </c>
      <c r="K7" s="13">
        <v>2</v>
      </c>
      <c r="L7" s="10">
        <v>116.29</v>
      </c>
      <c r="M7" s="13">
        <v>114.36</v>
      </c>
      <c r="N7" s="13">
        <v>8</v>
      </c>
      <c r="O7" s="10">
        <v>122.36</v>
      </c>
      <c r="P7" s="10">
        <v>122.36</v>
      </c>
      <c r="Q7" s="13">
        <v>53</v>
      </c>
      <c r="R7" s="13"/>
      <c r="S7" s="13"/>
    </row>
    <row r="8" spans="1:19" ht="22.5" x14ac:dyDescent="0.2">
      <c r="A8" s="10" t="s">
        <v>79</v>
      </c>
      <c r="B8" s="11" t="s">
        <v>55</v>
      </c>
      <c r="C8" s="12" t="s">
        <v>56</v>
      </c>
      <c r="D8" s="13">
        <v>9</v>
      </c>
      <c r="E8" s="13" t="s">
        <v>231</v>
      </c>
      <c r="F8" s="14" t="s">
        <v>232</v>
      </c>
      <c r="G8" s="13" t="s">
        <v>233</v>
      </c>
      <c r="H8" s="13">
        <v>1</v>
      </c>
      <c r="I8" s="14" t="s">
        <v>234</v>
      </c>
      <c r="J8" s="13">
        <v>122.2</v>
      </c>
      <c r="K8" s="13">
        <v>8</v>
      </c>
      <c r="L8" s="10">
        <v>130.19999999999999</v>
      </c>
      <c r="M8" s="13">
        <v>119.04</v>
      </c>
      <c r="N8" s="13">
        <v>6</v>
      </c>
      <c r="O8" s="10">
        <v>125.04</v>
      </c>
      <c r="P8" s="10">
        <v>125.04</v>
      </c>
      <c r="Q8" s="13">
        <v>49</v>
      </c>
      <c r="R8" s="13"/>
      <c r="S8" s="13"/>
    </row>
    <row r="9" spans="1:19" ht="22.5" x14ac:dyDescent="0.2">
      <c r="A9" s="10" t="s">
        <v>83</v>
      </c>
      <c r="B9" s="11"/>
      <c r="C9" s="12" t="s">
        <v>52</v>
      </c>
      <c r="D9" s="13">
        <v>6</v>
      </c>
      <c r="E9" s="13" t="s">
        <v>235</v>
      </c>
      <c r="F9" s="14" t="s">
        <v>236</v>
      </c>
      <c r="G9" s="13" t="s">
        <v>237</v>
      </c>
      <c r="H9" s="13">
        <v>1</v>
      </c>
      <c r="I9" s="14" t="s">
        <v>238</v>
      </c>
      <c r="J9" s="13">
        <v>126.32</v>
      </c>
      <c r="K9" s="13">
        <v>2</v>
      </c>
      <c r="L9" s="10">
        <v>128.32</v>
      </c>
      <c r="M9" s="13">
        <v>128.46</v>
      </c>
      <c r="N9" s="13">
        <v>2</v>
      </c>
      <c r="O9" s="10">
        <v>130.46</v>
      </c>
      <c r="P9" s="10">
        <v>130.46</v>
      </c>
      <c r="Q9" s="13">
        <v>46</v>
      </c>
      <c r="R9" s="13"/>
      <c r="S9" s="13"/>
    </row>
    <row r="10" spans="1:19" ht="22.5" x14ac:dyDescent="0.2">
      <c r="A10" s="10" t="s">
        <v>88</v>
      </c>
      <c r="B10" s="11"/>
      <c r="C10" s="12" t="s">
        <v>52</v>
      </c>
      <c r="D10" s="13">
        <v>15</v>
      </c>
      <c r="E10" s="13" t="s">
        <v>239</v>
      </c>
      <c r="F10" s="14" t="s">
        <v>240</v>
      </c>
      <c r="G10" s="13" t="s">
        <v>227</v>
      </c>
      <c r="H10" s="13">
        <v>2</v>
      </c>
      <c r="I10" s="14" t="s">
        <v>241</v>
      </c>
      <c r="J10" s="13">
        <v>131.63</v>
      </c>
      <c r="K10" s="13">
        <v>4</v>
      </c>
      <c r="L10" s="10">
        <v>135.63</v>
      </c>
      <c r="M10" s="13">
        <v>130.55000000000001</v>
      </c>
      <c r="N10" s="13">
        <v>6</v>
      </c>
      <c r="O10" s="10">
        <v>136.55000000000001</v>
      </c>
      <c r="P10" s="10">
        <v>136.55000000000001</v>
      </c>
      <c r="Q10" s="13">
        <v>43</v>
      </c>
      <c r="R10" s="13"/>
      <c r="S10" s="13"/>
    </row>
    <row r="11" spans="1:19" ht="22.5" x14ac:dyDescent="0.2">
      <c r="A11" s="10" t="s">
        <v>92</v>
      </c>
      <c r="B11" s="11"/>
      <c r="C11" s="12" t="s">
        <v>52</v>
      </c>
      <c r="D11" s="13">
        <v>13</v>
      </c>
      <c r="E11" s="13" t="s">
        <v>242</v>
      </c>
      <c r="F11" s="14" t="s">
        <v>243</v>
      </c>
      <c r="G11" s="13" t="s">
        <v>244</v>
      </c>
      <c r="H11" s="13">
        <v>1</v>
      </c>
      <c r="I11" s="14" t="s">
        <v>70</v>
      </c>
      <c r="J11" s="13">
        <v>136.13999999999999</v>
      </c>
      <c r="K11" s="13">
        <v>6</v>
      </c>
      <c r="L11" s="10">
        <v>142.13999999999999</v>
      </c>
      <c r="M11" s="13">
        <v>128.21</v>
      </c>
      <c r="N11" s="13">
        <v>10</v>
      </c>
      <c r="O11" s="10">
        <v>138.21</v>
      </c>
      <c r="P11" s="10">
        <v>138.21</v>
      </c>
      <c r="Q11" s="13">
        <v>40</v>
      </c>
      <c r="R11" s="13"/>
      <c r="S11" s="13"/>
    </row>
    <row r="12" spans="1:19" ht="22.5" x14ac:dyDescent="0.2">
      <c r="A12" s="10" t="s">
        <v>95</v>
      </c>
      <c r="B12" s="11"/>
      <c r="C12" s="12" t="s">
        <v>52</v>
      </c>
      <c r="D12" s="13">
        <v>18</v>
      </c>
      <c r="E12" s="13" t="s">
        <v>245</v>
      </c>
      <c r="F12" s="14" t="s">
        <v>246</v>
      </c>
      <c r="G12" s="13" t="s">
        <v>247</v>
      </c>
      <c r="H12" s="13">
        <v>2</v>
      </c>
      <c r="I12" s="14" t="s">
        <v>142</v>
      </c>
      <c r="J12" s="13">
        <v>136.13999999999999</v>
      </c>
      <c r="K12" s="13">
        <v>6</v>
      </c>
      <c r="L12" s="10">
        <v>142.13999999999999</v>
      </c>
      <c r="M12" s="13">
        <v>135.01</v>
      </c>
      <c r="N12" s="13">
        <v>8</v>
      </c>
      <c r="O12" s="10">
        <v>143.01</v>
      </c>
      <c r="P12" s="10">
        <v>143.01</v>
      </c>
      <c r="Q12" s="13">
        <v>37</v>
      </c>
      <c r="R12" s="13"/>
      <c r="S12" s="13"/>
    </row>
    <row r="13" spans="1:19" ht="22.5" x14ac:dyDescent="0.2">
      <c r="A13" s="10" t="s">
        <v>97</v>
      </c>
      <c r="B13" s="11" t="s">
        <v>80</v>
      </c>
      <c r="C13" s="12" t="s">
        <v>76</v>
      </c>
      <c r="D13" s="13">
        <v>8</v>
      </c>
      <c r="E13" s="13" t="s">
        <v>248</v>
      </c>
      <c r="F13" s="14" t="s">
        <v>249</v>
      </c>
      <c r="G13" s="13" t="s">
        <v>250</v>
      </c>
      <c r="H13" s="13">
        <v>1</v>
      </c>
      <c r="I13" s="14" t="s">
        <v>108</v>
      </c>
      <c r="J13" s="13">
        <v>123.81</v>
      </c>
      <c r="K13" s="13">
        <v>0</v>
      </c>
      <c r="L13" s="10">
        <v>123.81</v>
      </c>
      <c r="M13" s="13">
        <v>123.49</v>
      </c>
      <c r="N13" s="13">
        <v>54</v>
      </c>
      <c r="O13" s="10">
        <v>177.49</v>
      </c>
      <c r="P13" s="10">
        <v>177.49</v>
      </c>
      <c r="Q13" s="13">
        <v>35</v>
      </c>
      <c r="R13" s="13"/>
      <c r="S13" s="13"/>
    </row>
    <row r="14" spans="1:19" ht="22.5" x14ac:dyDescent="0.2">
      <c r="A14" s="10" t="s">
        <v>99</v>
      </c>
      <c r="B14" s="11" t="s">
        <v>55</v>
      </c>
      <c r="C14" s="12" t="s">
        <v>251</v>
      </c>
      <c r="D14" s="13">
        <v>12</v>
      </c>
      <c r="E14" s="13" t="s">
        <v>252</v>
      </c>
      <c r="F14" s="14" t="s">
        <v>253</v>
      </c>
      <c r="G14" s="13" t="s">
        <v>254</v>
      </c>
      <c r="H14" s="13">
        <v>1</v>
      </c>
      <c r="I14" s="14" t="s">
        <v>255</v>
      </c>
      <c r="J14" s="13">
        <v>141.41</v>
      </c>
      <c r="K14" s="13">
        <v>4</v>
      </c>
      <c r="L14" s="10">
        <v>145.41</v>
      </c>
      <c r="M14" s="13">
        <v>137.12</v>
      </c>
      <c r="N14" s="13">
        <v>8</v>
      </c>
      <c r="O14" s="10">
        <v>145.12</v>
      </c>
      <c r="P14" s="10">
        <v>145.12</v>
      </c>
      <c r="Q14" s="13">
        <v>33</v>
      </c>
      <c r="R14" s="13"/>
      <c r="S14" s="13"/>
    </row>
    <row r="15" spans="1:19" ht="22.5" x14ac:dyDescent="0.2">
      <c r="A15" s="10" t="s">
        <v>102</v>
      </c>
      <c r="B15" s="11"/>
      <c r="C15" s="12" t="s">
        <v>52</v>
      </c>
      <c r="D15" s="13">
        <v>10</v>
      </c>
      <c r="E15" s="13" t="s">
        <v>256</v>
      </c>
      <c r="F15" s="14" t="s">
        <v>257</v>
      </c>
      <c r="G15" s="13" t="s">
        <v>258</v>
      </c>
      <c r="H15" s="13">
        <v>1</v>
      </c>
      <c r="I15" s="14" t="s">
        <v>259</v>
      </c>
      <c r="J15" s="13">
        <v>143.61000000000001</v>
      </c>
      <c r="K15" s="13">
        <v>8</v>
      </c>
      <c r="L15" s="10">
        <v>151.61000000000001</v>
      </c>
      <c r="M15" s="13">
        <v>141.56</v>
      </c>
      <c r="N15" s="13">
        <v>14</v>
      </c>
      <c r="O15" s="10">
        <v>155.56</v>
      </c>
      <c r="P15" s="10">
        <v>151.61000000000001</v>
      </c>
      <c r="Q15" s="13">
        <v>31</v>
      </c>
      <c r="R15" s="13"/>
      <c r="S15" s="13"/>
    </row>
    <row r="16" spans="1:19" ht="22.5" x14ac:dyDescent="0.2">
      <c r="A16" s="10" t="s">
        <v>106</v>
      </c>
      <c r="B16" s="11" t="s">
        <v>55</v>
      </c>
      <c r="C16" s="12" t="s">
        <v>62</v>
      </c>
      <c r="D16" s="13">
        <v>14</v>
      </c>
      <c r="E16" s="13" t="s">
        <v>260</v>
      </c>
      <c r="F16" s="14" t="s">
        <v>261</v>
      </c>
      <c r="G16" s="13" t="s">
        <v>262</v>
      </c>
      <c r="H16" s="13">
        <v>1</v>
      </c>
      <c r="I16" s="14" t="s">
        <v>91</v>
      </c>
      <c r="J16" s="13">
        <v>156.13999999999999</v>
      </c>
      <c r="K16" s="13">
        <v>8</v>
      </c>
      <c r="L16" s="10">
        <v>164.14</v>
      </c>
      <c r="M16" s="13">
        <v>158.56</v>
      </c>
      <c r="N16" s="13">
        <v>64</v>
      </c>
      <c r="O16" s="10">
        <v>222.56</v>
      </c>
      <c r="P16" s="10">
        <v>164.14</v>
      </c>
      <c r="Q16" s="13">
        <v>29</v>
      </c>
      <c r="R16" s="13"/>
      <c r="S16" s="13"/>
    </row>
    <row r="17" spans="1:19" ht="22.5" x14ac:dyDescent="0.2">
      <c r="A17" s="10" t="s">
        <v>109</v>
      </c>
      <c r="B17" s="11" t="s">
        <v>80</v>
      </c>
      <c r="C17" s="12" t="s">
        <v>56</v>
      </c>
      <c r="D17" s="13">
        <v>17</v>
      </c>
      <c r="E17" s="13" t="s">
        <v>263</v>
      </c>
      <c r="F17" s="14" t="s">
        <v>264</v>
      </c>
      <c r="G17" s="13" t="s">
        <v>265</v>
      </c>
      <c r="H17" s="13">
        <v>2</v>
      </c>
      <c r="I17" s="14" t="s">
        <v>74</v>
      </c>
      <c r="J17" s="13">
        <v>163.38</v>
      </c>
      <c r="K17" s="13">
        <v>110</v>
      </c>
      <c r="L17" s="10">
        <v>273.38</v>
      </c>
      <c r="M17" s="13">
        <v>158.53</v>
      </c>
      <c r="N17" s="13">
        <v>8</v>
      </c>
      <c r="O17" s="10">
        <v>166.53</v>
      </c>
      <c r="P17" s="10">
        <v>166.53</v>
      </c>
      <c r="Q17" s="13">
        <v>27</v>
      </c>
      <c r="R17" s="13"/>
      <c r="S17" s="13"/>
    </row>
    <row r="18" spans="1:19" ht="22.5" x14ac:dyDescent="0.2">
      <c r="A18" s="10" t="s">
        <v>112</v>
      </c>
      <c r="B18" s="11" t="s">
        <v>80</v>
      </c>
      <c r="C18" s="12" t="s">
        <v>62</v>
      </c>
      <c r="D18" s="13">
        <v>16</v>
      </c>
      <c r="E18" s="13" t="s">
        <v>266</v>
      </c>
      <c r="F18" s="14" t="s">
        <v>267</v>
      </c>
      <c r="G18" s="13" t="s">
        <v>268</v>
      </c>
      <c r="H18" s="13">
        <v>2</v>
      </c>
      <c r="I18" s="14" t="s">
        <v>91</v>
      </c>
      <c r="J18" s="13">
        <v>258.64</v>
      </c>
      <c r="K18" s="13">
        <v>214</v>
      </c>
      <c r="L18" s="10">
        <v>472.64</v>
      </c>
      <c r="M18" s="13">
        <v>243.33</v>
      </c>
      <c r="N18" s="13">
        <v>64</v>
      </c>
      <c r="O18" s="10">
        <v>307.33</v>
      </c>
      <c r="P18" s="10">
        <v>307.33</v>
      </c>
      <c r="Q18" s="13">
        <v>25</v>
      </c>
      <c r="R18" s="13"/>
      <c r="S18" s="13"/>
    </row>
  </sheetData>
  <mergeCells count="3">
    <mergeCell ref="A1:C1"/>
    <mergeCell ref="D1:O1"/>
    <mergeCell ref="P1:R1"/>
  </mergeCells>
  <pageMargins left="0.39370078740157477" right="0.39370078740157477" top="0.49212598425196846" bottom="0.98464566929133857" header="0.39370078740157477" footer="0.39370078740157477"/>
  <headerFooter alignWithMargins="0">
    <oddHeader>&amp;C&amp;"-,Bold"&amp;14závod č. 53
3. ČP Skupiny ČEZ ve slalomu + AMČR
Troja</oddHeader>
    <oddFooter>&amp;Lpublikováno: &amp;T / &amp;D&amp;Cpořadatel: USK Praha&amp;R&amp;8ESKYMO 1.6.6 (c) www.results.cz 2008-2017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6"/>
  <sheetViews>
    <sheetView workbookViewId="0"/>
  </sheetViews>
  <sheetFormatPr defaultRowHeight="14.25" x14ac:dyDescent="0.2"/>
  <cols>
    <col min="1" max="1" width="4.25" style="15" customWidth="1"/>
    <col min="2" max="2" width="2.875" style="16" customWidth="1"/>
    <col min="3" max="3" width="3.75" style="17" customWidth="1"/>
    <col min="4" max="4" width="4.25" style="18" customWidth="1"/>
    <col min="5" max="5" width="6.625" style="18" customWidth="1"/>
    <col min="6" max="6" width="18.875" style="19" customWidth="1"/>
    <col min="7" max="7" width="4.75" style="18" customWidth="1"/>
    <col min="8" max="8" width="4.25" style="18" customWidth="1"/>
    <col min="9" max="9" width="8.5" style="19" customWidth="1"/>
    <col min="10" max="10" width="7.125" style="18" customWidth="1"/>
    <col min="11" max="11" width="4.25" style="18" customWidth="1"/>
    <col min="12" max="12" width="7.125" style="15" customWidth="1"/>
    <col min="13" max="13" width="7.125" style="18" customWidth="1"/>
    <col min="14" max="14" width="4.25" style="18" customWidth="1"/>
    <col min="15" max="16" width="7.125" style="15" customWidth="1"/>
    <col min="17" max="19" width="4.25" style="18" customWidth="1"/>
    <col min="20" max="26" width="10.75" style="6" customWidth="1"/>
  </cols>
  <sheetData>
    <row r="1" spans="1:19" ht="15.75" x14ac:dyDescent="0.25">
      <c r="A1" s="25" t="s">
        <v>269</v>
      </c>
      <c r="B1" s="25"/>
      <c r="C1" s="25"/>
      <c r="D1" s="26" t="s">
        <v>39</v>
      </c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7" t="s">
        <v>15</v>
      </c>
      <c r="Q1" s="27"/>
      <c r="R1" s="27"/>
      <c r="S1" s="5"/>
    </row>
    <row r="2" spans="1:19" ht="17.100000000000001" customHeight="1" x14ac:dyDescent="0.2">
      <c r="A2" s="7" t="s">
        <v>40</v>
      </c>
      <c r="B2" s="8" t="s">
        <v>41</v>
      </c>
      <c r="C2" s="9"/>
      <c r="D2" s="7" t="s">
        <v>42</v>
      </c>
      <c r="E2" s="7" t="s">
        <v>43</v>
      </c>
      <c r="F2" s="9" t="s">
        <v>44</v>
      </c>
      <c r="G2" s="7" t="s">
        <v>45</v>
      </c>
      <c r="H2" s="7" t="s">
        <v>46</v>
      </c>
      <c r="I2" s="9" t="s">
        <v>47</v>
      </c>
      <c r="J2" s="7" t="s">
        <v>48</v>
      </c>
      <c r="K2" s="7" t="s">
        <v>49</v>
      </c>
      <c r="L2" s="7" t="s">
        <v>50</v>
      </c>
      <c r="M2" s="7" t="s">
        <v>48</v>
      </c>
      <c r="N2" s="7" t="s">
        <v>49</v>
      </c>
      <c r="O2" s="7" t="s">
        <v>50</v>
      </c>
      <c r="P2" s="7" t="s">
        <v>51</v>
      </c>
      <c r="Q2" s="7" t="s">
        <v>24</v>
      </c>
      <c r="R2" s="7"/>
      <c r="S2" s="7"/>
    </row>
    <row r="3" spans="1:19" x14ac:dyDescent="0.2">
      <c r="A3" s="10" t="s">
        <v>54</v>
      </c>
      <c r="B3" s="11"/>
      <c r="C3" s="12" t="s">
        <v>52</v>
      </c>
      <c r="D3" s="13">
        <v>1</v>
      </c>
      <c r="E3" s="13">
        <v>9150</v>
      </c>
      <c r="F3" s="14" t="s">
        <v>270</v>
      </c>
      <c r="G3" s="13" t="s">
        <v>140</v>
      </c>
      <c r="H3" s="13" t="s">
        <v>69</v>
      </c>
      <c r="I3" s="14" t="s">
        <v>74</v>
      </c>
      <c r="J3" s="13">
        <v>100.92</v>
      </c>
      <c r="K3" s="13">
        <v>0</v>
      </c>
      <c r="L3" s="10">
        <v>100.92</v>
      </c>
      <c r="M3" s="13">
        <v>102.78</v>
      </c>
      <c r="N3" s="13">
        <v>2</v>
      </c>
      <c r="O3" s="10">
        <v>104.78</v>
      </c>
      <c r="P3" s="10">
        <v>104.78</v>
      </c>
      <c r="Q3" s="13">
        <v>75</v>
      </c>
      <c r="R3" s="13"/>
      <c r="S3" s="13"/>
    </row>
    <row r="4" spans="1:19" x14ac:dyDescent="0.2">
      <c r="A4" s="10" t="s">
        <v>61</v>
      </c>
      <c r="B4" s="11" t="s">
        <v>55</v>
      </c>
      <c r="C4" s="12" t="s">
        <v>76</v>
      </c>
      <c r="D4" s="13">
        <v>3</v>
      </c>
      <c r="E4" s="13">
        <v>9024</v>
      </c>
      <c r="F4" s="14" t="s">
        <v>271</v>
      </c>
      <c r="G4" s="13" t="s">
        <v>144</v>
      </c>
      <c r="H4" s="13" t="s">
        <v>69</v>
      </c>
      <c r="I4" s="14" t="s">
        <v>74</v>
      </c>
      <c r="J4" s="13">
        <v>104.38</v>
      </c>
      <c r="K4" s="13">
        <v>0</v>
      </c>
      <c r="L4" s="10">
        <v>104.38</v>
      </c>
      <c r="M4" s="13">
        <v>103.49</v>
      </c>
      <c r="N4" s="13">
        <v>2</v>
      </c>
      <c r="O4" s="10">
        <v>105.49</v>
      </c>
      <c r="P4" s="10">
        <v>105.49</v>
      </c>
      <c r="Q4" s="13">
        <v>68</v>
      </c>
      <c r="R4" s="13"/>
      <c r="S4" s="13"/>
    </row>
    <row r="5" spans="1:19" x14ac:dyDescent="0.2">
      <c r="A5" s="10" t="s">
        <v>66</v>
      </c>
      <c r="B5" s="11"/>
      <c r="C5" s="12" t="s">
        <v>52</v>
      </c>
      <c r="D5" s="13">
        <v>6</v>
      </c>
      <c r="E5" s="13">
        <v>12063</v>
      </c>
      <c r="F5" s="14" t="s">
        <v>272</v>
      </c>
      <c r="G5" s="13" t="s">
        <v>194</v>
      </c>
      <c r="H5" s="13" t="s">
        <v>59</v>
      </c>
      <c r="I5" s="14" t="s">
        <v>70</v>
      </c>
      <c r="J5" s="13">
        <v>103.17</v>
      </c>
      <c r="K5" s="13">
        <v>2</v>
      </c>
      <c r="L5" s="10">
        <v>105.17</v>
      </c>
      <c r="M5" s="13">
        <v>103.72</v>
      </c>
      <c r="N5" s="13">
        <v>4</v>
      </c>
      <c r="O5" s="10">
        <v>107.72</v>
      </c>
      <c r="P5" s="10">
        <v>107.72</v>
      </c>
      <c r="Q5" s="13">
        <v>62</v>
      </c>
      <c r="R5" s="13"/>
      <c r="S5" s="13"/>
    </row>
    <row r="6" spans="1:19" x14ac:dyDescent="0.2">
      <c r="A6" s="10" t="s">
        <v>71</v>
      </c>
      <c r="B6" s="11" t="s">
        <v>55</v>
      </c>
      <c r="C6" s="12" t="s">
        <v>56</v>
      </c>
      <c r="D6" s="13">
        <v>8</v>
      </c>
      <c r="E6" s="13">
        <v>42031</v>
      </c>
      <c r="F6" s="14" t="s">
        <v>273</v>
      </c>
      <c r="G6" s="13" t="s">
        <v>58</v>
      </c>
      <c r="H6" s="13" t="s">
        <v>59</v>
      </c>
      <c r="I6" s="14" t="s">
        <v>274</v>
      </c>
      <c r="J6" s="13">
        <v>105.32</v>
      </c>
      <c r="K6" s="13">
        <v>2</v>
      </c>
      <c r="L6" s="10">
        <v>107.32</v>
      </c>
      <c r="M6" s="13">
        <v>102.63</v>
      </c>
      <c r="N6" s="13">
        <v>6</v>
      </c>
      <c r="O6" s="10">
        <v>108.63</v>
      </c>
      <c r="P6" s="10">
        <v>108.63</v>
      </c>
      <c r="Q6" s="13">
        <v>57</v>
      </c>
      <c r="R6" s="13"/>
      <c r="S6" s="13"/>
    </row>
    <row r="7" spans="1:19" x14ac:dyDescent="0.2">
      <c r="A7" s="10" t="s">
        <v>75</v>
      </c>
      <c r="B7" s="11" t="s">
        <v>80</v>
      </c>
      <c r="C7" s="12" t="s">
        <v>76</v>
      </c>
      <c r="D7" s="13">
        <v>10</v>
      </c>
      <c r="E7" s="13">
        <v>9070</v>
      </c>
      <c r="F7" s="14" t="s">
        <v>275</v>
      </c>
      <c r="G7" s="13" t="s">
        <v>94</v>
      </c>
      <c r="H7" s="13" t="s">
        <v>59</v>
      </c>
      <c r="I7" s="14" t="s">
        <v>74</v>
      </c>
      <c r="J7" s="13">
        <v>110.3</v>
      </c>
      <c r="K7" s="13">
        <v>2</v>
      </c>
      <c r="L7" s="10">
        <v>112.3</v>
      </c>
      <c r="M7" s="13">
        <v>106.18</v>
      </c>
      <c r="N7" s="13">
        <v>4</v>
      </c>
      <c r="O7" s="10">
        <v>110.18</v>
      </c>
      <c r="P7" s="10">
        <v>110.18</v>
      </c>
      <c r="Q7" s="13">
        <v>53</v>
      </c>
      <c r="R7" s="13"/>
      <c r="S7" s="13"/>
    </row>
    <row r="8" spans="1:19" x14ac:dyDescent="0.2">
      <c r="A8" s="10" t="s">
        <v>79</v>
      </c>
      <c r="B8" s="11" t="s">
        <v>55</v>
      </c>
      <c r="C8" s="12" t="s">
        <v>62</v>
      </c>
      <c r="D8" s="13">
        <v>14</v>
      </c>
      <c r="E8" s="13">
        <v>52020</v>
      </c>
      <c r="F8" s="14" t="s">
        <v>276</v>
      </c>
      <c r="G8" s="13" t="s">
        <v>104</v>
      </c>
      <c r="H8" s="13" t="s">
        <v>59</v>
      </c>
      <c r="I8" s="14" t="s">
        <v>277</v>
      </c>
      <c r="J8" s="13">
        <v>108.74</v>
      </c>
      <c r="K8" s="13">
        <v>4</v>
      </c>
      <c r="L8" s="10">
        <v>112.74</v>
      </c>
      <c r="M8" s="13">
        <v>108.73</v>
      </c>
      <c r="N8" s="13">
        <v>2</v>
      </c>
      <c r="O8" s="10">
        <v>110.73</v>
      </c>
      <c r="P8" s="10">
        <v>110.73</v>
      </c>
      <c r="Q8" s="13">
        <v>49</v>
      </c>
      <c r="R8" s="13"/>
      <c r="S8" s="13"/>
    </row>
    <row r="9" spans="1:19" x14ac:dyDescent="0.2">
      <c r="A9" s="10" t="s">
        <v>83</v>
      </c>
      <c r="B9" s="11" t="s">
        <v>89</v>
      </c>
      <c r="C9" s="12" t="s">
        <v>76</v>
      </c>
      <c r="D9" s="13">
        <v>12</v>
      </c>
      <c r="E9" s="13">
        <v>12074</v>
      </c>
      <c r="F9" s="14" t="s">
        <v>96</v>
      </c>
      <c r="G9" s="13" t="s">
        <v>94</v>
      </c>
      <c r="H9" s="13" t="s">
        <v>59</v>
      </c>
      <c r="I9" s="14" t="s">
        <v>70</v>
      </c>
      <c r="J9" s="13">
        <v>108.26</v>
      </c>
      <c r="K9" s="13">
        <v>0</v>
      </c>
      <c r="L9" s="10">
        <v>108.26</v>
      </c>
      <c r="M9" s="13">
        <v>111.52</v>
      </c>
      <c r="N9" s="13">
        <v>0</v>
      </c>
      <c r="O9" s="10">
        <v>111.52</v>
      </c>
      <c r="P9" s="10">
        <v>111.52</v>
      </c>
      <c r="Q9" s="13">
        <v>46</v>
      </c>
      <c r="R9" s="13"/>
      <c r="S9" s="13"/>
    </row>
    <row r="10" spans="1:19" x14ac:dyDescent="0.2">
      <c r="A10" s="10" t="s">
        <v>88</v>
      </c>
      <c r="B10" s="11" t="s">
        <v>80</v>
      </c>
      <c r="C10" s="12" t="s">
        <v>56</v>
      </c>
      <c r="D10" s="13">
        <v>22</v>
      </c>
      <c r="E10" s="13">
        <v>9105</v>
      </c>
      <c r="F10" s="14" t="s">
        <v>278</v>
      </c>
      <c r="G10" s="13" t="s">
        <v>82</v>
      </c>
      <c r="H10" s="13" t="s">
        <v>87</v>
      </c>
      <c r="I10" s="14" t="s">
        <v>74</v>
      </c>
      <c r="J10" s="13">
        <v>109.41</v>
      </c>
      <c r="K10" s="13">
        <v>2</v>
      </c>
      <c r="L10" s="10">
        <v>111.41</v>
      </c>
      <c r="M10" s="13">
        <v>110.05</v>
      </c>
      <c r="N10" s="13">
        <v>2</v>
      </c>
      <c r="O10" s="10">
        <v>112.05</v>
      </c>
      <c r="P10" s="10">
        <v>112.05</v>
      </c>
      <c r="Q10" s="13">
        <v>43</v>
      </c>
      <c r="R10" s="13"/>
      <c r="S10" s="13"/>
    </row>
    <row r="11" spans="1:19" x14ac:dyDescent="0.2">
      <c r="A11" s="10" t="s">
        <v>92</v>
      </c>
      <c r="B11" s="11"/>
      <c r="C11" s="12" t="s">
        <v>52</v>
      </c>
      <c r="D11" s="13">
        <v>4</v>
      </c>
      <c r="E11" s="13">
        <v>9013</v>
      </c>
      <c r="F11" s="14" t="s">
        <v>279</v>
      </c>
      <c r="G11" s="13" t="s">
        <v>140</v>
      </c>
      <c r="H11" s="13" t="s">
        <v>59</v>
      </c>
      <c r="I11" s="14" t="s">
        <v>74</v>
      </c>
      <c r="J11" s="13">
        <v>106.34</v>
      </c>
      <c r="K11" s="13">
        <v>2</v>
      </c>
      <c r="L11" s="10">
        <v>108.34</v>
      </c>
      <c r="M11" s="13">
        <v>105.5</v>
      </c>
      <c r="N11" s="13">
        <v>10</v>
      </c>
      <c r="O11" s="10">
        <v>115.5</v>
      </c>
      <c r="P11" s="10">
        <v>115.5</v>
      </c>
      <c r="Q11" s="13">
        <v>40</v>
      </c>
      <c r="R11" s="13"/>
      <c r="S11" s="13"/>
    </row>
    <row r="12" spans="1:19" x14ac:dyDescent="0.2">
      <c r="A12" s="10" t="s">
        <v>95</v>
      </c>
      <c r="B12" s="11" t="s">
        <v>100</v>
      </c>
      <c r="C12" s="12" t="s">
        <v>76</v>
      </c>
      <c r="D12" s="13">
        <v>7</v>
      </c>
      <c r="E12" s="13">
        <v>12067</v>
      </c>
      <c r="F12" s="14" t="s">
        <v>93</v>
      </c>
      <c r="G12" s="13" t="s">
        <v>94</v>
      </c>
      <c r="H12" s="13" t="s">
        <v>59</v>
      </c>
      <c r="I12" s="14" t="s">
        <v>70</v>
      </c>
      <c r="J12" s="13">
        <v>105.33</v>
      </c>
      <c r="K12" s="13">
        <v>0</v>
      </c>
      <c r="L12" s="10">
        <v>105.33</v>
      </c>
      <c r="M12" s="13">
        <v>104.18</v>
      </c>
      <c r="N12" s="13">
        <v>50</v>
      </c>
      <c r="O12" s="10">
        <v>154.18</v>
      </c>
      <c r="P12" s="10">
        <v>154.18</v>
      </c>
      <c r="Q12" s="13">
        <v>37</v>
      </c>
      <c r="R12" s="13"/>
      <c r="S12" s="13"/>
    </row>
    <row r="13" spans="1:19" x14ac:dyDescent="0.2">
      <c r="A13" s="10" t="s">
        <v>97</v>
      </c>
      <c r="B13" s="11" t="s">
        <v>110</v>
      </c>
      <c r="C13" s="12" t="s">
        <v>76</v>
      </c>
      <c r="D13" s="13">
        <v>2</v>
      </c>
      <c r="E13" s="13">
        <v>9137</v>
      </c>
      <c r="F13" s="14" t="s">
        <v>280</v>
      </c>
      <c r="G13" s="13" t="s">
        <v>129</v>
      </c>
      <c r="H13" s="13" t="s">
        <v>69</v>
      </c>
      <c r="I13" s="14" t="s">
        <v>74</v>
      </c>
      <c r="J13" s="13">
        <v>113.81</v>
      </c>
      <c r="K13" s="13">
        <v>2</v>
      </c>
      <c r="L13" s="10">
        <v>115.81</v>
      </c>
      <c r="M13" s="13">
        <v>100.88</v>
      </c>
      <c r="N13" s="13">
        <v>0</v>
      </c>
      <c r="O13" s="10">
        <v>100.88</v>
      </c>
      <c r="P13" s="10">
        <v>100.88</v>
      </c>
      <c r="Q13" s="13">
        <v>35</v>
      </c>
      <c r="R13" s="13"/>
      <c r="S13" s="13"/>
    </row>
    <row r="14" spans="1:19" x14ac:dyDescent="0.2">
      <c r="A14" s="10" t="s">
        <v>99</v>
      </c>
      <c r="B14" s="11"/>
      <c r="C14" s="12"/>
      <c r="D14" s="13">
        <v>36</v>
      </c>
      <c r="E14" s="13" t="s">
        <v>281</v>
      </c>
      <c r="F14" s="14" t="s">
        <v>282</v>
      </c>
      <c r="G14" s="13"/>
      <c r="H14" s="13" t="s">
        <v>283</v>
      </c>
      <c r="I14" s="14">
        <v>0</v>
      </c>
      <c r="J14" s="13">
        <v>118.29</v>
      </c>
      <c r="K14" s="13">
        <v>6</v>
      </c>
      <c r="L14" s="10">
        <v>124.29</v>
      </c>
      <c r="M14" s="13">
        <v>113.96</v>
      </c>
      <c r="N14" s="13">
        <v>2</v>
      </c>
      <c r="O14" s="10">
        <v>115.96</v>
      </c>
      <c r="P14" s="10">
        <v>115.96</v>
      </c>
      <c r="Q14" s="13"/>
      <c r="R14" s="13"/>
      <c r="S14" s="13"/>
    </row>
    <row r="15" spans="1:19" x14ac:dyDescent="0.2">
      <c r="A15" s="10" t="s">
        <v>102</v>
      </c>
      <c r="B15" s="11" t="s">
        <v>55</v>
      </c>
      <c r="C15" s="12" t="s">
        <v>251</v>
      </c>
      <c r="D15" s="13">
        <v>5</v>
      </c>
      <c r="E15" s="13">
        <v>12008</v>
      </c>
      <c r="F15" s="14" t="s">
        <v>284</v>
      </c>
      <c r="G15" s="13" t="s">
        <v>285</v>
      </c>
      <c r="H15" s="13" t="s">
        <v>59</v>
      </c>
      <c r="I15" s="14" t="s">
        <v>70</v>
      </c>
      <c r="J15" s="13">
        <v>110.3</v>
      </c>
      <c r="K15" s="13">
        <v>6</v>
      </c>
      <c r="L15" s="10">
        <v>116.3</v>
      </c>
      <c r="M15" s="13" t="s">
        <v>168</v>
      </c>
      <c r="N15" s="13">
        <v>999</v>
      </c>
      <c r="O15" s="10">
        <v>999</v>
      </c>
      <c r="P15" s="10">
        <v>116.3</v>
      </c>
      <c r="Q15" s="13">
        <v>33</v>
      </c>
      <c r="R15" s="13"/>
      <c r="S15" s="13"/>
    </row>
    <row r="16" spans="1:19" x14ac:dyDescent="0.2">
      <c r="A16" s="10" t="s">
        <v>106</v>
      </c>
      <c r="B16" s="11" t="s">
        <v>115</v>
      </c>
      <c r="C16" s="12" t="s">
        <v>76</v>
      </c>
      <c r="D16" s="13">
        <v>9</v>
      </c>
      <c r="E16" s="13">
        <v>9182</v>
      </c>
      <c r="F16" s="14" t="s">
        <v>286</v>
      </c>
      <c r="G16" s="13" t="s">
        <v>78</v>
      </c>
      <c r="H16" s="13" t="s">
        <v>59</v>
      </c>
      <c r="I16" s="14" t="s">
        <v>74</v>
      </c>
      <c r="J16" s="13">
        <v>112.69</v>
      </c>
      <c r="K16" s="13">
        <v>6</v>
      </c>
      <c r="L16" s="10">
        <v>118.69</v>
      </c>
      <c r="M16" s="13">
        <v>114.34</v>
      </c>
      <c r="N16" s="13">
        <v>2</v>
      </c>
      <c r="O16" s="10">
        <v>116.34</v>
      </c>
      <c r="P16" s="10">
        <v>116.34</v>
      </c>
      <c r="Q16" s="13">
        <v>31</v>
      </c>
      <c r="R16" s="13"/>
      <c r="S16" s="13"/>
    </row>
    <row r="17" spans="1:19" x14ac:dyDescent="0.2">
      <c r="A17" s="10" t="s">
        <v>109</v>
      </c>
      <c r="B17" s="11" t="s">
        <v>80</v>
      </c>
      <c r="C17" s="12" t="s">
        <v>62</v>
      </c>
      <c r="D17" s="13">
        <v>18</v>
      </c>
      <c r="E17" s="13">
        <v>12038</v>
      </c>
      <c r="F17" s="14" t="s">
        <v>287</v>
      </c>
      <c r="G17" s="13" t="s">
        <v>104</v>
      </c>
      <c r="H17" s="13" t="s">
        <v>87</v>
      </c>
      <c r="I17" s="14" t="s">
        <v>70</v>
      </c>
      <c r="J17" s="13">
        <v>108.92</v>
      </c>
      <c r="K17" s="13">
        <v>8</v>
      </c>
      <c r="L17" s="10">
        <v>116.92</v>
      </c>
      <c r="M17" s="13">
        <v>110.93</v>
      </c>
      <c r="N17" s="13">
        <v>56</v>
      </c>
      <c r="O17" s="10">
        <v>166.93</v>
      </c>
      <c r="P17" s="10">
        <v>116.92</v>
      </c>
      <c r="Q17" s="13">
        <v>29</v>
      </c>
      <c r="R17" s="13"/>
      <c r="S17" s="13"/>
    </row>
    <row r="18" spans="1:19" x14ac:dyDescent="0.2">
      <c r="A18" s="10" t="s">
        <v>112</v>
      </c>
      <c r="B18" s="11"/>
      <c r="C18" s="12" t="s">
        <v>52</v>
      </c>
      <c r="D18" s="13">
        <v>11</v>
      </c>
      <c r="E18" s="13">
        <v>12045</v>
      </c>
      <c r="F18" s="14" t="s">
        <v>288</v>
      </c>
      <c r="G18" s="13" t="s">
        <v>131</v>
      </c>
      <c r="H18" s="13" t="s">
        <v>59</v>
      </c>
      <c r="I18" s="14" t="s">
        <v>70</v>
      </c>
      <c r="J18" s="13">
        <v>115.27</v>
      </c>
      <c r="K18" s="13">
        <v>2</v>
      </c>
      <c r="L18" s="10">
        <v>117.27</v>
      </c>
      <c r="M18" s="13">
        <v>111.03</v>
      </c>
      <c r="N18" s="13">
        <v>6</v>
      </c>
      <c r="O18" s="10">
        <v>117.03</v>
      </c>
      <c r="P18" s="10">
        <v>117.03</v>
      </c>
      <c r="Q18" s="13">
        <v>27</v>
      </c>
      <c r="R18" s="13"/>
      <c r="S18" s="13"/>
    </row>
    <row r="19" spans="1:19" x14ac:dyDescent="0.2">
      <c r="A19" s="10" t="s">
        <v>114</v>
      </c>
      <c r="B19" s="11"/>
      <c r="C19" s="12" t="s">
        <v>52</v>
      </c>
      <c r="D19" s="13">
        <v>17</v>
      </c>
      <c r="E19" s="13">
        <v>9031</v>
      </c>
      <c r="F19" s="14" t="s">
        <v>72</v>
      </c>
      <c r="G19" s="13" t="s">
        <v>73</v>
      </c>
      <c r="H19" s="13" t="s">
        <v>59</v>
      </c>
      <c r="I19" s="14" t="s">
        <v>74</v>
      </c>
      <c r="J19" s="13">
        <v>117.11</v>
      </c>
      <c r="K19" s="13">
        <v>0</v>
      </c>
      <c r="L19" s="10">
        <v>117.11</v>
      </c>
      <c r="M19" s="13" t="s">
        <v>168</v>
      </c>
      <c r="N19" s="13">
        <v>999</v>
      </c>
      <c r="O19" s="10">
        <v>999</v>
      </c>
      <c r="P19" s="10">
        <v>117.11</v>
      </c>
      <c r="Q19" s="13">
        <v>25</v>
      </c>
      <c r="R19" s="13"/>
      <c r="S19" s="13"/>
    </row>
    <row r="20" spans="1:19" x14ac:dyDescent="0.2">
      <c r="A20" s="10" t="s">
        <v>117</v>
      </c>
      <c r="B20" s="11" t="s">
        <v>89</v>
      </c>
      <c r="C20" s="12" t="s">
        <v>56</v>
      </c>
      <c r="D20" s="13">
        <v>13</v>
      </c>
      <c r="E20" s="13">
        <v>9078</v>
      </c>
      <c r="F20" s="14" t="s">
        <v>81</v>
      </c>
      <c r="G20" s="13" t="s">
        <v>82</v>
      </c>
      <c r="H20" s="13" t="s">
        <v>59</v>
      </c>
      <c r="I20" s="14" t="s">
        <v>74</v>
      </c>
      <c r="J20" s="13">
        <v>114.33</v>
      </c>
      <c r="K20" s="13">
        <v>4</v>
      </c>
      <c r="L20" s="10">
        <v>118.33</v>
      </c>
      <c r="M20" s="13">
        <v>115.12</v>
      </c>
      <c r="N20" s="13">
        <v>2</v>
      </c>
      <c r="O20" s="10">
        <v>117.12</v>
      </c>
      <c r="P20" s="10">
        <v>117.12</v>
      </c>
      <c r="Q20" s="13">
        <v>23</v>
      </c>
      <c r="R20" s="13"/>
      <c r="S20" s="13"/>
    </row>
    <row r="21" spans="1:19" x14ac:dyDescent="0.2">
      <c r="A21" s="10" t="s">
        <v>119</v>
      </c>
      <c r="B21" s="11" t="s">
        <v>100</v>
      </c>
      <c r="C21" s="12" t="s">
        <v>56</v>
      </c>
      <c r="D21" s="13">
        <v>15</v>
      </c>
      <c r="E21" s="13">
        <v>103016</v>
      </c>
      <c r="F21" s="14" t="s">
        <v>57</v>
      </c>
      <c r="G21" s="13" t="s">
        <v>58</v>
      </c>
      <c r="H21" s="13" t="s">
        <v>59</v>
      </c>
      <c r="I21" s="14" t="s">
        <v>60</v>
      </c>
      <c r="J21" s="13">
        <v>113.36</v>
      </c>
      <c r="K21" s="13">
        <v>4</v>
      </c>
      <c r="L21" s="10">
        <v>117.36</v>
      </c>
      <c r="M21" s="13">
        <v>116.63</v>
      </c>
      <c r="N21" s="13">
        <v>4</v>
      </c>
      <c r="O21" s="10">
        <v>120.63</v>
      </c>
      <c r="P21" s="10">
        <v>117.36</v>
      </c>
      <c r="Q21" s="13">
        <v>21</v>
      </c>
      <c r="R21" s="13"/>
      <c r="S21" s="13"/>
    </row>
    <row r="22" spans="1:19" ht="22.5" x14ac:dyDescent="0.2">
      <c r="A22" s="10" t="s">
        <v>121</v>
      </c>
      <c r="B22" s="11" t="s">
        <v>89</v>
      </c>
      <c r="C22" s="12" t="s">
        <v>62</v>
      </c>
      <c r="D22" s="13">
        <v>19</v>
      </c>
      <c r="E22" s="13">
        <v>14065</v>
      </c>
      <c r="F22" s="14" t="s">
        <v>289</v>
      </c>
      <c r="G22" s="13" t="s">
        <v>104</v>
      </c>
      <c r="H22" s="13" t="s">
        <v>87</v>
      </c>
      <c r="I22" s="14" t="s">
        <v>206</v>
      </c>
      <c r="J22" s="13">
        <v>115.9</v>
      </c>
      <c r="K22" s="13">
        <v>54</v>
      </c>
      <c r="L22" s="10">
        <v>169.9</v>
      </c>
      <c r="M22" s="13">
        <v>111.75</v>
      </c>
      <c r="N22" s="13">
        <v>6</v>
      </c>
      <c r="O22" s="10">
        <v>117.75</v>
      </c>
      <c r="P22" s="10">
        <v>117.75</v>
      </c>
      <c r="Q22" s="13">
        <v>19</v>
      </c>
      <c r="R22" s="13"/>
      <c r="S22" s="13"/>
    </row>
    <row r="23" spans="1:19" x14ac:dyDescent="0.2">
      <c r="A23" s="10" t="s">
        <v>159</v>
      </c>
      <c r="B23" s="11" t="s">
        <v>100</v>
      </c>
      <c r="C23" s="12" t="s">
        <v>62</v>
      </c>
      <c r="D23" s="13">
        <v>34</v>
      </c>
      <c r="E23" s="13">
        <v>119053</v>
      </c>
      <c r="F23" s="14" t="s">
        <v>63</v>
      </c>
      <c r="G23" s="13" t="s">
        <v>64</v>
      </c>
      <c r="H23" s="13" t="s">
        <v>87</v>
      </c>
      <c r="I23" s="14" t="s">
        <v>65</v>
      </c>
      <c r="J23" s="13">
        <v>118.2</v>
      </c>
      <c r="K23" s="13">
        <v>0</v>
      </c>
      <c r="L23" s="10">
        <v>118.2</v>
      </c>
      <c r="M23" s="13">
        <v>115.18</v>
      </c>
      <c r="N23" s="13">
        <v>4</v>
      </c>
      <c r="O23" s="10">
        <v>119.18</v>
      </c>
      <c r="P23" s="10">
        <v>118.2</v>
      </c>
      <c r="Q23" s="13">
        <v>17</v>
      </c>
      <c r="R23" s="13"/>
      <c r="S23" s="13"/>
    </row>
    <row r="24" spans="1:19" x14ac:dyDescent="0.2">
      <c r="A24" s="10" t="s">
        <v>162</v>
      </c>
      <c r="B24" s="11" t="s">
        <v>110</v>
      </c>
      <c r="C24" s="12" t="s">
        <v>56</v>
      </c>
      <c r="D24" s="13">
        <v>20</v>
      </c>
      <c r="E24" s="13">
        <v>66009</v>
      </c>
      <c r="F24" s="14" t="s">
        <v>90</v>
      </c>
      <c r="G24" s="13" t="s">
        <v>82</v>
      </c>
      <c r="H24" s="13" t="s">
        <v>87</v>
      </c>
      <c r="I24" s="14" t="s">
        <v>91</v>
      </c>
      <c r="J24" s="13">
        <v>114.21</v>
      </c>
      <c r="K24" s="13">
        <v>4</v>
      </c>
      <c r="L24" s="10">
        <v>118.21</v>
      </c>
      <c r="M24" s="13">
        <v>117.49</v>
      </c>
      <c r="N24" s="13">
        <v>6</v>
      </c>
      <c r="O24" s="10">
        <v>123.49</v>
      </c>
      <c r="P24" s="10">
        <v>118.21</v>
      </c>
      <c r="Q24" s="13">
        <v>15</v>
      </c>
      <c r="R24" s="13"/>
      <c r="S24" s="13"/>
    </row>
    <row r="25" spans="1:19" x14ac:dyDescent="0.2">
      <c r="A25" s="10" t="s">
        <v>165</v>
      </c>
      <c r="B25" s="11"/>
      <c r="C25" s="12" t="s">
        <v>52</v>
      </c>
      <c r="D25" s="13">
        <v>16</v>
      </c>
      <c r="E25" s="13">
        <v>12012</v>
      </c>
      <c r="F25" s="14" t="s">
        <v>290</v>
      </c>
      <c r="G25" s="13" t="s">
        <v>291</v>
      </c>
      <c r="H25" s="13" t="s">
        <v>59</v>
      </c>
      <c r="I25" s="14" t="s">
        <v>70</v>
      </c>
      <c r="J25" s="13">
        <v>119.31</v>
      </c>
      <c r="K25" s="13">
        <v>0</v>
      </c>
      <c r="L25" s="10">
        <v>119.31</v>
      </c>
      <c r="M25" s="13">
        <v>122.29</v>
      </c>
      <c r="N25" s="13">
        <v>2</v>
      </c>
      <c r="O25" s="10">
        <v>124.29</v>
      </c>
      <c r="P25" s="10">
        <v>119.31</v>
      </c>
      <c r="Q25" s="13">
        <v>14</v>
      </c>
      <c r="R25" s="13"/>
      <c r="S25" s="13"/>
    </row>
    <row r="26" spans="1:19" x14ac:dyDescent="0.2">
      <c r="A26" s="10" t="s">
        <v>169</v>
      </c>
      <c r="B26" s="11" t="s">
        <v>110</v>
      </c>
      <c r="C26" s="12" t="s">
        <v>62</v>
      </c>
      <c r="D26" s="13">
        <v>25</v>
      </c>
      <c r="E26" s="13">
        <v>12069</v>
      </c>
      <c r="F26" s="14" t="s">
        <v>292</v>
      </c>
      <c r="G26" s="13" t="s">
        <v>104</v>
      </c>
      <c r="H26" s="13" t="s">
        <v>87</v>
      </c>
      <c r="I26" s="14" t="s">
        <v>70</v>
      </c>
      <c r="J26" s="13">
        <v>124.76</v>
      </c>
      <c r="K26" s="13">
        <v>6</v>
      </c>
      <c r="L26" s="10">
        <v>130.76</v>
      </c>
      <c r="M26" s="13">
        <v>116.71</v>
      </c>
      <c r="N26" s="13">
        <v>4</v>
      </c>
      <c r="O26" s="10">
        <v>120.71</v>
      </c>
      <c r="P26" s="10">
        <v>120.71</v>
      </c>
      <c r="Q26" s="13">
        <v>13</v>
      </c>
      <c r="R26" s="13"/>
      <c r="S26" s="13"/>
    </row>
    <row r="27" spans="1:19" x14ac:dyDescent="0.2">
      <c r="A27" s="10" t="s">
        <v>171</v>
      </c>
      <c r="B27" s="11" t="s">
        <v>115</v>
      </c>
      <c r="C27" s="12" t="s">
        <v>56</v>
      </c>
      <c r="D27" s="13">
        <v>32</v>
      </c>
      <c r="E27" s="13">
        <v>30043</v>
      </c>
      <c r="F27" s="14" t="s">
        <v>293</v>
      </c>
      <c r="G27" s="13" t="s">
        <v>58</v>
      </c>
      <c r="H27" s="13" t="s">
        <v>87</v>
      </c>
      <c r="I27" s="14" t="s">
        <v>294</v>
      </c>
      <c r="J27" s="13">
        <v>121.12</v>
      </c>
      <c r="K27" s="13">
        <v>4</v>
      </c>
      <c r="L27" s="10">
        <v>125.12</v>
      </c>
      <c r="M27" s="13">
        <v>119.07</v>
      </c>
      <c r="N27" s="13">
        <v>2</v>
      </c>
      <c r="O27" s="10">
        <v>121.07</v>
      </c>
      <c r="P27" s="10">
        <v>121.07</v>
      </c>
      <c r="Q27" s="13">
        <v>12</v>
      </c>
      <c r="R27" s="13"/>
      <c r="S27" s="13"/>
    </row>
    <row r="28" spans="1:19" x14ac:dyDescent="0.2">
      <c r="A28" s="10" t="s">
        <v>175</v>
      </c>
      <c r="B28" s="11" t="s">
        <v>55</v>
      </c>
      <c r="C28" s="12" t="s">
        <v>84</v>
      </c>
      <c r="D28" s="13">
        <v>31</v>
      </c>
      <c r="E28" s="13">
        <v>119064</v>
      </c>
      <c r="F28" s="14" t="s">
        <v>85</v>
      </c>
      <c r="G28" s="13" t="s">
        <v>86</v>
      </c>
      <c r="H28" s="13" t="s">
        <v>87</v>
      </c>
      <c r="I28" s="14" t="s">
        <v>65</v>
      </c>
      <c r="J28" s="13">
        <v>121.38</v>
      </c>
      <c r="K28" s="13">
        <v>0</v>
      </c>
      <c r="L28" s="10">
        <v>121.38</v>
      </c>
      <c r="M28" s="13">
        <v>131.94999999999999</v>
      </c>
      <c r="N28" s="13">
        <v>2</v>
      </c>
      <c r="O28" s="10">
        <v>133.94999999999999</v>
      </c>
      <c r="P28" s="10">
        <v>121.38</v>
      </c>
      <c r="Q28" s="13">
        <v>11</v>
      </c>
      <c r="R28" s="13"/>
      <c r="S28" s="13"/>
    </row>
    <row r="29" spans="1:19" x14ac:dyDescent="0.2">
      <c r="A29" s="10" t="s">
        <v>178</v>
      </c>
      <c r="B29" s="11" t="s">
        <v>122</v>
      </c>
      <c r="C29" s="12" t="s">
        <v>56</v>
      </c>
      <c r="D29" s="13">
        <v>29</v>
      </c>
      <c r="E29" s="13">
        <v>103024</v>
      </c>
      <c r="F29" s="14" t="s">
        <v>111</v>
      </c>
      <c r="G29" s="13" t="s">
        <v>82</v>
      </c>
      <c r="H29" s="13" t="s">
        <v>87</v>
      </c>
      <c r="I29" s="14" t="s">
        <v>60</v>
      </c>
      <c r="J29" s="13">
        <v>120.25</v>
      </c>
      <c r="K29" s="13">
        <v>4</v>
      </c>
      <c r="L29" s="10">
        <v>124.25</v>
      </c>
      <c r="M29" s="13">
        <v>126.3</v>
      </c>
      <c r="N29" s="13">
        <v>2</v>
      </c>
      <c r="O29" s="10">
        <v>128.30000000000001</v>
      </c>
      <c r="P29" s="10">
        <v>124.25</v>
      </c>
      <c r="Q29" s="13">
        <v>10</v>
      </c>
      <c r="R29" s="13"/>
      <c r="S29" s="13"/>
    </row>
    <row r="30" spans="1:19" x14ac:dyDescent="0.2">
      <c r="A30" s="10" t="s">
        <v>180</v>
      </c>
      <c r="B30" s="11" t="s">
        <v>115</v>
      </c>
      <c r="C30" s="12" t="s">
        <v>62</v>
      </c>
      <c r="D30" s="13">
        <v>33</v>
      </c>
      <c r="E30" s="13">
        <v>9112</v>
      </c>
      <c r="F30" s="14" t="s">
        <v>295</v>
      </c>
      <c r="G30" s="13" t="s">
        <v>64</v>
      </c>
      <c r="H30" s="13" t="s">
        <v>87</v>
      </c>
      <c r="I30" s="14" t="s">
        <v>74</v>
      </c>
      <c r="J30" s="13">
        <v>124.88</v>
      </c>
      <c r="K30" s="13">
        <v>2</v>
      </c>
      <c r="L30" s="10">
        <v>126.88</v>
      </c>
      <c r="M30" s="13">
        <v>123.38</v>
      </c>
      <c r="N30" s="13">
        <v>2</v>
      </c>
      <c r="O30" s="10">
        <v>125.38</v>
      </c>
      <c r="P30" s="10">
        <v>125.38</v>
      </c>
      <c r="Q30" s="13">
        <v>9</v>
      </c>
      <c r="R30" s="13"/>
      <c r="S30" s="13"/>
    </row>
    <row r="31" spans="1:19" x14ac:dyDescent="0.2">
      <c r="A31" s="10" t="s">
        <v>182</v>
      </c>
      <c r="B31" s="11" t="s">
        <v>122</v>
      </c>
      <c r="C31" s="12" t="s">
        <v>76</v>
      </c>
      <c r="D31" s="13">
        <v>21</v>
      </c>
      <c r="E31" s="13">
        <v>14030</v>
      </c>
      <c r="F31" s="14" t="s">
        <v>296</v>
      </c>
      <c r="G31" s="13" t="s">
        <v>144</v>
      </c>
      <c r="H31" s="13" t="s">
        <v>87</v>
      </c>
      <c r="I31" s="14" t="s">
        <v>206</v>
      </c>
      <c r="J31" s="13">
        <v>124.7</v>
      </c>
      <c r="K31" s="13">
        <v>6</v>
      </c>
      <c r="L31" s="10">
        <v>130.69999999999999</v>
      </c>
      <c r="M31" s="13">
        <v>119.53</v>
      </c>
      <c r="N31" s="13">
        <v>6</v>
      </c>
      <c r="O31" s="10">
        <v>125.53</v>
      </c>
      <c r="P31" s="10">
        <v>125.53</v>
      </c>
      <c r="Q31" s="13">
        <v>8</v>
      </c>
      <c r="R31" s="13"/>
      <c r="S31" s="13"/>
    </row>
    <row r="32" spans="1:19" x14ac:dyDescent="0.2">
      <c r="A32" s="10" t="s">
        <v>184</v>
      </c>
      <c r="B32" s="11" t="s">
        <v>122</v>
      </c>
      <c r="C32" s="12" t="s">
        <v>62</v>
      </c>
      <c r="D32" s="13">
        <v>28</v>
      </c>
      <c r="E32" s="13">
        <v>119157</v>
      </c>
      <c r="F32" s="14" t="s">
        <v>98</v>
      </c>
      <c r="G32" s="13" t="s">
        <v>64</v>
      </c>
      <c r="H32" s="13" t="s">
        <v>87</v>
      </c>
      <c r="I32" s="14" t="s">
        <v>65</v>
      </c>
      <c r="J32" s="13">
        <v>119.99</v>
      </c>
      <c r="K32" s="13">
        <v>8</v>
      </c>
      <c r="L32" s="10">
        <v>127.99</v>
      </c>
      <c r="M32" s="13">
        <v>127.61</v>
      </c>
      <c r="N32" s="13">
        <v>6</v>
      </c>
      <c r="O32" s="10">
        <v>133.61000000000001</v>
      </c>
      <c r="P32" s="10">
        <v>127.99</v>
      </c>
      <c r="Q32" s="13">
        <v>7</v>
      </c>
      <c r="R32" s="13"/>
      <c r="S32" s="13"/>
    </row>
    <row r="33" spans="1:19" x14ac:dyDescent="0.2">
      <c r="A33" s="10" t="s">
        <v>186</v>
      </c>
      <c r="B33" s="11" t="s">
        <v>153</v>
      </c>
      <c r="C33" s="12" t="s">
        <v>62</v>
      </c>
      <c r="D33" s="13">
        <v>24</v>
      </c>
      <c r="E33" s="13">
        <v>121009</v>
      </c>
      <c r="F33" s="14" t="s">
        <v>107</v>
      </c>
      <c r="G33" s="13" t="s">
        <v>64</v>
      </c>
      <c r="H33" s="13" t="s">
        <v>87</v>
      </c>
      <c r="I33" s="14" t="s">
        <v>108</v>
      </c>
      <c r="J33" s="13">
        <v>124.41</v>
      </c>
      <c r="K33" s="13">
        <v>6</v>
      </c>
      <c r="L33" s="10">
        <v>130.41</v>
      </c>
      <c r="M33" s="13">
        <v>123.06</v>
      </c>
      <c r="N33" s="13">
        <v>10</v>
      </c>
      <c r="O33" s="10">
        <v>133.06</v>
      </c>
      <c r="P33" s="10">
        <v>130.41</v>
      </c>
      <c r="Q33" s="13">
        <v>6</v>
      </c>
      <c r="R33" s="13"/>
      <c r="S33" s="13"/>
    </row>
    <row r="34" spans="1:19" x14ac:dyDescent="0.2">
      <c r="A34" s="10" t="s">
        <v>188</v>
      </c>
      <c r="B34" s="11" t="s">
        <v>163</v>
      </c>
      <c r="C34" s="12" t="s">
        <v>62</v>
      </c>
      <c r="D34" s="13">
        <v>23</v>
      </c>
      <c r="E34" s="13">
        <v>1115</v>
      </c>
      <c r="F34" s="14" t="s">
        <v>297</v>
      </c>
      <c r="G34" s="13" t="s">
        <v>104</v>
      </c>
      <c r="H34" s="13" t="s">
        <v>87</v>
      </c>
      <c r="I34" s="14" t="s">
        <v>298</v>
      </c>
      <c r="J34" s="13">
        <v>131.15</v>
      </c>
      <c r="K34" s="13">
        <v>2</v>
      </c>
      <c r="L34" s="10">
        <v>133.15</v>
      </c>
      <c r="M34" s="13">
        <v>133.41999999999999</v>
      </c>
      <c r="N34" s="13">
        <v>4</v>
      </c>
      <c r="O34" s="10">
        <v>137.41999999999999</v>
      </c>
      <c r="P34" s="10">
        <v>133.15</v>
      </c>
      <c r="Q34" s="13">
        <v>5</v>
      </c>
      <c r="R34" s="13"/>
      <c r="S34" s="13"/>
    </row>
    <row r="35" spans="1:19" x14ac:dyDescent="0.2">
      <c r="A35" s="10" t="s">
        <v>190</v>
      </c>
      <c r="B35" s="11" t="s">
        <v>55</v>
      </c>
      <c r="C35" s="12" t="s">
        <v>147</v>
      </c>
      <c r="D35" s="13">
        <v>26</v>
      </c>
      <c r="E35" s="13">
        <v>35004</v>
      </c>
      <c r="F35" s="14" t="s">
        <v>299</v>
      </c>
      <c r="G35" s="13" t="s">
        <v>161</v>
      </c>
      <c r="H35" s="13" t="s">
        <v>87</v>
      </c>
      <c r="I35" s="14" t="s">
        <v>300</v>
      </c>
      <c r="J35" s="13">
        <v>139.22999999999999</v>
      </c>
      <c r="K35" s="13">
        <v>0</v>
      </c>
      <c r="L35" s="10">
        <v>139.22999999999999</v>
      </c>
      <c r="M35" s="13">
        <v>132.41</v>
      </c>
      <c r="N35" s="13">
        <v>12</v>
      </c>
      <c r="O35" s="10">
        <v>144.41</v>
      </c>
      <c r="P35" s="10">
        <v>139.22999999999999</v>
      </c>
      <c r="Q35" s="13">
        <v>4</v>
      </c>
      <c r="R35" s="13"/>
      <c r="S35" s="13"/>
    </row>
    <row r="36" spans="1:19" x14ac:dyDescent="0.2">
      <c r="A36" s="10" t="s">
        <v>192</v>
      </c>
      <c r="B36" s="11" t="s">
        <v>301</v>
      </c>
      <c r="C36" s="12" t="s">
        <v>62</v>
      </c>
      <c r="D36" s="13">
        <v>35</v>
      </c>
      <c r="E36" s="13">
        <v>12052</v>
      </c>
      <c r="F36" s="14" t="s">
        <v>302</v>
      </c>
      <c r="G36" s="13" t="s">
        <v>104</v>
      </c>
      <c r="H36" s="13" t="s">
        <v>124</v>
      </c>
      <c r="I36" s="14" t="s">
        <v>70</v>
      </c>
      <c r="J36" s="13">
        <v>130.47</v>
      </c>
      <c r="K36" s="13">
        <v>10</v>
      </c>
      <c r="L36" s="10">
        <v>140.47</v>
      </c>
      <c r="M36" s="13">
        <v>120.54</v>
      </c>
      <c r="N36" s="13">
        <v>54</v>
      </c>
      <c r="O36" s="10">
        <v>174.54</v>
      </c>
      <c r="P36" s="10">
        <v>140.47</v>
      </c>
      <c r="Q36" s="13">
        <v>3</v>
      </c>
      <c r="R36" s="13"/>
      <c r="S36" s="13"/>
    </row>
  </sheetData>
  <mergeCells count="3">
    <mergeCell ref="A1:C1"/>
    <mergeCell ref="D1:O1"/>
    <mergeCell ref="P1:R1"/>
  </mergeCells>
  <pageMargins left="0.39370078740157477" right="0.39370078740157477" top="0.49212598425196846" bottom="0.98464566929133857" header="0.39370078740157477" footer="0.39370078740157477"/>
  <headerFooter alignWithMargins="0">
    <oddHeader>&amp;C&amp;"-,Bold"&amp;14závod č. 53
3. ČP Skupiny ČEZ ve slalomu + AMČR
Troja</oddHeader>
    <oddFooter>&amp;Lpublikováno: &amp;T / &amp;D&amp;Cpořadatel: USK Praha&amp;R&amp;8ESKYMO 1.6.6 (c) www.results.cz 2008-2017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Z44"/>
  <sheetViews>
    <sheetView topLeftCell="A4" workbookViewId="0">
      <selection activeCell="J20" sqref="J20"/>
    </sheetView>
  </sheetViews>
  <sheetFormatPr defaultRowHeight="14.25" x14ac:dyDescent="0.2"/>
  <cols>
    <col min="1" max="1" width="4.25" style="15" customWidth="1"/>
    <col min="2" max="2" width="2.875" style="16" customWidth="1"/>
    <col min="3" max="3" width="3.75" style="17" customWidth="1"/>
    <col min="4" max="4" width="4.25" style="18" customWidth="1"/>
    <col min="5" max="5" width="6.625" style="18" customWidth="1"/>
    <col min="6" max="6" width="18.875" style="19" customWidth="1"/>
    <col min="7" max="7" width="4.75" style="18" customWidth="1"/>
    <col min="8" max="8" width="4.25" style="18" customWidth="1"/>
    <col min="9" max="9" width="8.5" style="19" customWidth="1"/>
    <col min="10" max="10" width="7.125" style="18" customWidth="1"/>
    <col min="11" max="11" width="4.25" style="18" customWidth="1"/>
    <col min="12" max="12" width="7.125" style="15" customWidth="1"/>
    <col min="13" max="13" width="7.125" style="18" customWidth="1"/>
    <col min="14" max="14" width="4.25" style="18" customWidth="1"/>
    <col min="15" max="16" width="7.125" style="15" customWidth="1"/>
    <col min="17" max="19" width="4.25" style="18" customWidth="1"/>
    <col min="20" max="26" width="10.75" style="6" customWidth="1"/>
  </cols>
  <sheetData>
    <row r="1" spans="1:19" ht="15.75" x14ac:dyDescent="0.25">
      <c r="A1" s="25" t="s">
        <v>303</v>
      </c>
      <c r="B1" s="25"/>
      <c r="C1" s="25"/>
      <c r="D1" s="26" t="s">
        <v>39</v>
      </c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7" t="s">
        <v>15</v>
      </c>
      <c r="Q1" s="27"/>
      <c r="R1" s="27"/>
      <c r="S1" s="5"/>
    </row>
    <row r="2" spans="1:19" ht="17.100000000000001" customHeight="1" x14ac:dyDescent="0.2">
      <c r="A2" s="7" t="s">
        <v>40</v>
      </c>
      <c r="B2" s="8" t="s">
        <v>41</v>
      </c>
      <c r="C2" s="9"/>
      <c r="D2" s="7" t="s">
        <v>42</v>
      </c>
      <c r="E2" s="7" t="s">
        <v>43</v>
      </c>
      <c r="F2" s="9" t="s">
        <v>44</v>
      </c>
      <c r="G2" s="7" t="s">
        <v>45</v>
      </c>
      <c r="H2" s="7" t="s">
        <v>46</v>
      </c>
      <c r="I2" s="9" t="s">
        <v>47</v>
      </c>
      <c r="J2" s="7" t="s">
        <v>48</v>
      </c>
      <c r="K2" s="7" t="s">
        <v>49</v>
      </c>
      <c r="L2" s="7" t="s">
        <v>50</v>
      </c>
      <c r="M2" s="7" t="s">
        <v>48</v>
      </c>
      <c r="N2" s="7" t="s">
        <v>49</v>
      </c>
      <c r="O2" s="7" t="s">
        <v>50</v>
      </c>
      <c r="P2" s="7" t="s">
        <v>51</v>
      </c>
      <c r="Q2" s="7" t="s">
        <v>24</v>
      </c>
      <c r="R2" s="7"/>
      <c r="S2" s="7"/>
    </row>
    <row r="3" spans="1:19" x14ac:dyDescent="0.2">
      <c r="A3" s="10" t="s">
        <v>54</v>
      </c>
      <c r="B3" s="11"/>
      <c r="C3" s="12" t="s">
        <v>52</v>
      </c>
      <c r="D3" s="13">
        <v>1</v>
      </c>
      <c r="E3" s="13">
        <v>9091</v>
      </c>
      <c r="F3" s="14" t="s">
        <v>304</v>
      </c>
      <c r="G3" s="13" t="s">
        <v>131</v>
      </c>
      <c r="H3" s="13" t="s">
        <v>69</v>
      </c>
      <c r="I3" s="14" t="s">
        <v>74</v>
      </c>
      <c r="J3" s="13">
        <v>92.1</v>
      </c>
      <c r="K3" s="13">
        <v>0</v>
      </c>
      <c r="L3" s="10">
        <v>92.1</v>
      </c>
      <c r="M3" s="13">
        <v>89.47</v>
      </c>
      <c r="N3" s="13">
        <v>0</v>
      </c>
      <c r="O3" s="10">
        <v>89.47</v>
      </c>
      <c r="P3" s="10">
        <v>89.47</v>
      </c>
      <c r="Q3" s="13">
        <v>75</v>
      </c>
      <c r="R3" s="13"/>
      <c r="S3" s="13"/>
    </row>
    <row r="4" spans="1:19" x14ac:dyDescent="0.2">
      <c r="A4" s="10" t="s">
        <v>61</v>
      </c>
      <c r="B4" s="11"/>
      <c r="C4" s="12" t="s">
        <v>52</v>
      </c>
      <c r="D4" s="13">
        <v>3</v>
      </c>
      <c r="E4" s="13">
        <v>9162</v>
      </c>
      <c r="F4" s="14" t="s">
        <v>305</v>
      </c>
      <c r="G4" s="13" t="s">
        <v>291</v>
      </c>
      <c r="H4" s="13" t="s">
        <v>69</v>
      </c>
      <c r="I4" s="14" t="s">
        <v>74</v>
      </c>
      <c r="J4" s="13">
        <v>87.72</v>
      </c>
      <c r="K4" s="13">
        <v>0</v>
      </c>
      <c r="L4" s="10">
        <v>87.72</v>
      </c>
      <c r="M4" s="13">
        <v>87.86</v>
      </c>
      <c r="N4" s="13">
        <v>2</v>
      </c>
      <c r="O4" s="10">
        <v>89.86</v>
      </c>
      <c r="P4" s="10">
        <v>89.86</v>
      </c>
      <c r="Q4" s="13">
        <v>68</v>
      </c>
      <c r="R4" s="13"/>
      <c r="S4" s="13"/>
    </row>
    <row r="5" spans="1:19" x14ac:dyDescent="0.2">
      <c r="A5" s="10" t="s">
        <v>66</v>
      </c>
      <c r="B5" s="11"/>
      <c r="C5" s="12" t="s">
        <v>52</v>
      </c>
      <c r="D5" s="13">
        <v>2</v>
      </c>
      <c r="E5" s="13">
        <v>9055</v>
      </c>
      <c r="F5" s="14" t="s">
        <v>306</v>
      </c>
      <c r="G5" s="13" t="s">
        <v>140</v>
      </c>
      <c r="H5" s="13" t="s">
        <v>69</v>
      </c>
      <c r="I5" s="14" t="s">
        <v>74</v>
      </c>
      <c r="J5" s="13">
        <v>90.55</v>
      </c>
      <c r="K5" s="13">
        <v>0</v>
      </c>
      <c r="L5" s="10">
        <v>90.55</v>
      </c>
      <c r="M5" s="13">
        <v>89.58</v>
      </c>
      <c r="N5" s="13">
        <v>4</v>
      </c>
      <c r="O5" s="10">
        <v>93.58</v>
      </c>
      <c r="P5" s="10">
        <v>93.58</v>
      </c>
      <c r="Q5" s="13">
        <v>62</v>
      </c>
      <c r="R5" s="13"/>
      <c r="S5" s="13"/>
    </row>
    <row r="6" spans="1:19" x14ac:dyDescent="0.2">
      <c r="A6" s="10" t="s">
        <v>71</v>
      </c>
      <c r="B6" s="11" t="s">
        <v>55</v>
      </c>
      <c r="C6" s="12" t="s">
        <v>76</v>
      </c>
      <c r="D6" s="13">
        <v>9</v>
      </c>
      <c r="E6" s="13">
        <v>9077</v>
      </c>
      <c r="F6" s="14" t="s">
        <v>307</v>
      </c>
      <c r="G6" s="13" t="s">
        <v>144</v>
      </c>
      <c r="H6" s="13" t="s">
        <v>59</v>
      </c>
      <c r="I6" s="14" t="s">
        <v>74</v>
      </c>
      <c r="J6" s="13">
        <v>95.28</v>
      </c>
      <c r="K6" s="13">
        <v>2</v>
      </c>
      <c r="L6" s="10">
        <v>97.28</v>
      </c>
      <c r="M6" s="13">
        <v>94.13</v>
      </c>
      <c r="N6" s="13">
        <v>0</v>
      </c>
      <c r="O6" s="10">
        <v>94.13</v>
      </c>
      <c r="P6" s="10">
        <v>94.13</v>
      </c>
      <c r="Q6" s="13">
        <v>57</v>
      </c>
      <c r="R6" s="13"/>
      <c r="S6" s="13"/>
    </row>
    <row r="7" spans="1:19" x14ac:dyDescent="0.2">
      <c r="A7" s="10" t="s">
        <v>75</v>
      </c>
      <c r="B7" s="11" t="s">
        <v>55</v>
      </c>
      <c r="C7" s="12" t="s">
        <v>56</v>
      </c>
      <c r="D7" s="13">
        <v>8</v>
      </c>
      <c r="E7" s="13">
        <v>49042</v>
      </c>
      <c r="F7" s="14" t="s">
        <v>308</v>
      </c>
      <c r="G7" s="13" t="s">
        <v>82</v>
      </c>
      <c r="H7" s="13" t="s">
        <v>59</v>
      </c>
      <c r="I7" s="14" t="s">
        <v>309</v>
      </c>
      <c r="J7" s="13">
        <v>94.66</v>
      </c>
      <c r="K7" s="13">
        <v>0</v>
      </c>
      <c r="L7" s="10">
        <v>94.66</v>
      </c>
      <c r="M7" s="13">
        <v>93.12</v>
      </c>
      <c r="N7" s="13">
        <v>2</v>
      </c>
      <c r="O7" s="10">
        <v>95.12</v>
      </c>
      <c r="P7" s="10">
        <v>95.12</v>
      </c>
      <c r="Q7" s="13">
        <v>53</v>
      </c>
      <c r="R7" s="13"/>
      <c r="S7" s="13"/>
    </row>
    <row r="8" spans="1:19" x14ac:dyDescent="0.2">
      <c r="A8" s="10" t="s">
        <v>79</v>
      </c>
      <c r="B8" s="11" t="s">
        <v>80</v>
      </c>
      <c r="C8" s="12" t="s">
        <v>76</v>
      </c>
      <c r="D8" s="13">
        <v>10</v>
      </c>
      <c r="E8" s="13">
        <v>12042</v>
      </c>
      <c r="F8" s="14" t="s">
        <v>310</v>
      </c>
      <c r="G8" s="13" t="s">
        <v>144</v>
      </c>
      <c r="H8" s="13" t="s">
        <v>59</v>
      </c>
      <c r="I8" s="14" t="s">
        <v>70</v>
      </c>
      <c r="J8" s="13">
        <v>92.96</v>
      </c>
      <c r="K8" s="13">
        <v>4</v>
      </c>
      <c r="L8" s="10">
        <v>96.96</v>
      </c>
      <c r="M8" s="13">
        <v>94.67</v>
      </c>
      <c r="N8" s="13">
        <v>2</v>
      </c>
      <c r="O8" s="10">
        <v>96.67</v>
      </c>
      <c r="P8" s="10">
        <v>96.67</v>
      </c>
      <c r="Q8" s="13">
        <v>49</v>
      </c>
      <c r="R8" s="13"/>
      <c r="S8" s="13"/>
    </row>
    <row r="9" spans="1:19" x14ac:dyDescent="0.2">
      <c r="A9" s="10" t="s">
        <v>83</v>
      </c>
      <c r="B9" s="11"/>
      <c r="C9" s="12" t="s">
        <v>52</v>
      </c>
      <c r="D9" s="13">
        <v>5</v>
      </c>
      <c r="E9" s="13">
        <v>9044</v>
      </c>
      <c r="F9" s="14" t="s">
        <v>311</v>
      </c>
      <c r="G9" s="13" t="s">
        <v>68</v>
      </c>
      <c r="H9" s="13" t="s">
        <v>59</v>
      </c>
      <c r="I9" s="14" t="s">
        <v>74</v>
      </c>
      <c r="J9" s="13">
        <v>91.69</v>
      </c>
      <c r="K9" s="13">
        <v>4</v>
      </c>
      <c r="L9" s="10">
        <v>95.69</v>
      </c>
      <c r="M9" s="13">
        <v>95.32</v>
      </c>
      <c r="N9" s="13">
        <v>2</v>
      </c>
      <c r="O9" s="10">
        <v>97.32</v>
      </c>
      <c r="P9" s="10">
        <v>97.32</v>
      </c>
      <c r="Q9" s="13">
        <v>46</v>
      </c>
      <c r="R9" s="13"/>
      <c r="S9" s="13"/>
    </row>
    <row r="10" spans="1:19" x14ac:dyDescent="0.2">
      <c r="A10" s="10" t="s">
        <v>88</v>
      </c>
      <c r="B10" s="11" t="s">
        <v>89</v>
      </c>
      <c r="C10" s="12" t="s">
        <v>76</v>
      </c>
      <c r="D10" s="13">
        <v>16</v>
      </c>
      <c r="E10" s="13">
        <v>9085</v>
      </c>
      <c r="F10" s="14" t="s">
        <v>312</v>
      </c>
      <c r="G10" s="13" t="s">
        <v>134</v>
      </c>
      <c r="H10" s="13" t="s">
        <v>59</v>
      </c>
      <c r="I10" s="14" t="s">
        <v>74</v>
      </c>
      <c r="J10" s="13">
        <v>94.88</v>
      </c>
      <c r="K10" s="13">
        <v>0</v>
      </c>
      <c r="L10" s="10">
        <v>94.88</v>
      </c>
      <c r="M10" s="13">
        <v>95.5</v>
      </c>
      <c r="N10" s="13">
        <v>4</v>
      </c>
      <c r="O10" s="10">
        <v>99.5</v>
      </c>
      <c r="P10" s="10">
        <v>99.5</v>
      </c>
      <c r="Q10" s="13">
        <v>43</v>
      </c>
      <c r="R10" s="13"/>
      <c r="S10" s="13"/>
    </row>
    <row r="11" spans="1:19" x14ac:dyDescent="0.2">
      <c r="A11" s="10" t="s">
        <v>92</v>
      </c>
      <c r="B11" s="11"/>
      <c r="C11" s="12" t="s">
        <v>52</v>
      </c>
      <c r="D11" s="13">
        <v>4</v>
      </c>
      <c r="E11" s="13">
        <v>9042</v>
      </c>
      <c r="F11" s="14" t="s">
        <v>313</v>
      </c>
      <c r="G11" s="13" t="s">
        <v>314</v>
      </c>
      <c r="H11" s="13" t="s">
        <v>59</v>
      </c>
      <c r="I11" s="14" t="s">
        <v>74</v>
      </c>
      <c r="J11" s="13">
        <v>90.92</v>
      </c>
      <c r="K11" s="13">
        <v>0</v>
      </c>
      <c r="L11" s="10">
        <v>90.92</v>
      </c>
      <c r="M11" s="13">
        <v>90.19</v>
      </c>
      <c r="N11" s="13">
        <v>52</v>
      </c>
      <c r="O11" s="10">
        <v>142.19</v>
      </c>
      <c r="P11" s="10">
        <v>142.19</v>
      </c>
      <c r="Q11" s="13">
        <v>40</v>
      </c>
      <c r="R11" s="13"/>
      <c r="S11" s="13"/>
    </row>
    <row r="12" spans="1:19" x14ac:dyDescent="0.2">
      <c r="A12" s="10" t="s">
        <v>95</v>
      </c>
      <c r="B12" s="11" t="s">
        <v>80</v>
      </c>
      <c r="C12" s="12" t="s">
        <v>56</v>
      </c>
      <c r="D12" s="13">
        <v>15</v>
      </c>
      <c r="E12" s="13">
        <v>9184</v>
      </c>
      <c r="F12" s="14" t="s">
        <v>315</v>
      </c>
      <c r="G12" s="13" t="s">
        <v>82</v>
      </c>
      <c r="H12" s="13" t="s">
        <v>59</v>
      </c>
      <c r="I12" s="14" t="s">
        <v>74</v>
      </c>
      <c r="J12" s="13">
        <v>94.5</v>
      </c>
      <c r="K12" s="13">
        <v>0</v>
      </c>
      <c r="L12" s="10">
        <v>94.5</v>
      </c>
      <c r="M12" s="13">
        <v>96.65</v>
      </c>
      <c r="N12" s="13">
        <v>52</v>
      </c>
      <c r="O12" s="10">
        <v>148.65</v>
      </c>
      <c r="P12" s="10">
        <v>148.65</v>
      </c>
      <c r="Q12" s="13">
        <v>37</v>
      </c>
      <c r="R12" s="13"/>
      <c r="S12" s="13"/>
    </row>
    <row r="13" spans="1:19" x14ac:dyDescent="0.2">
      <c r="A13" s="10" t="s">
        <v>97</v>
      </c>
      <c r="B13" s="11"/>
      <c r="C13" s="12" t="s">
        <v>52</v>
      </c>
      <c r="D13" s="13">
        <v>6</v>
      </c>
      <c r="E13" s="13">
        <v>12036</v>
      </c>
      <c r="F13" s="14" t="s">
        <v>316</v>
      </c>
      <c r="G13" s="13" t="s">
        <v>140</v>
      </c>
      <c r="H13" s="13" t="s">
        <v>59</v>
      </c>
      <c r="I13" s="14" t="s">
        <v>70</v>
      </c>
      <c r="J13" s="13">
        <v>94.02</v>
      </c>
      <c r="K13" s="13">
        <v>4</v>
      </c>
      <c r="L13" s="10">
        <v>98.02</v>
      </c>
      <c r="M13" s="13">
        <v>90.92</v>
      </c>
      <c r="N13" s="13">
        <v>2</v>
      </c>
      <c r="O13" s="10">
        <v>92.92</v>
      </c>
      <c r="P13" s="10">
        <v>92.92</v>
      </c>
      <c r="Q13" s="13">
        <v>35</v>
      </c>
      <c r="R13" s="13"/>
      <c r="S13" s="13"/>
    </row>
    <row r="14" spans="1:19" x14ac:dyDescent="0.2">
      <c r="A14" s="10" t="s">
        <v>99</v>
      </c>
      <c r="B14" s="11" t="s">
        <v>55</v>
      </c>
      <c r="C14" s="12" t="s">
        <v>62</v>
      </c>
      <c r="D14" s="13">
        <v>13</v>
      </c>
      <c r="E14" s="13">
        <v>12054</v>
      </c>
      <c r="F14" s="14" t="s">
        <v>317</v>
      </c>
      <c r="G14" s="13" t="s">
        <v>104</v>
      </c>
      <c r="H14" s="13" t="s">
        <v>59</v>
      </c>
      <c r="I14" s="14" t="s">
        <v>70</v>
      </c>
      <c r="J14" s="13">
        <v>95.05</v>
      </c>
      <c r="K14" s="13">
        <v>52</v>
      </c>
      <c r="L14" s="10">
        <v>147.05000000000001</v>
      </c>
      <c r="M14" s="13">
        <v>94.42</v>
      </c>
      <c r="N14" s="13">
        <v>0</v>
      </c>
      <c r="O14" s="10">
        <v>94.42</v>
      </c>
      <c r="P14" s="10">
        <v>94.42</v>
      </c>
      <c r="Q14" s="13">
        <v>33</v>
      </c>
      <c r="R14" s="13"/>
      <c r="S14" s="13"/>
    </row>
    <row r="15" spans="1:19" x14ac:dyDescent="0.2">
      <c r="A15" s="10" t="s">
        <v>102</v>
      </c>
      <c r="B15" s="11"/>
      <c r="C15" s="12" t="s">
        <v>52</v>
      </c>
      <c r="D15" s="13">
        <v>7</v>
      </c>
      <c r="E15" s="13">
        <v>12001</v>
      </c>
      <c r="F15" s="14" t="s">
        <v>318</v>
      </c>
      <c r="G15" s="13" t="s">
        <v>136</v>
      </c>
      <c r="H15" s="13" t="s">
        <v>59</v>
      </c>
      <c r="I15" s="14" t="s">
        <v>70</v>
      </c>
      <c r="J15" s="13">
        <v>95.88</v>
      </c>
      <c r="K15" s="13">
        <v>2</v>
      </c>
      <c r="L15" s="10">
        <v>97.88</v>
      </c>
      <c r="M15" s="13">
        <v>92.57</v>
      </c>
      <c r="N15" s="13">
        <v>2</v>
      </c>
      <c r="O15" s="10">
        <v>94.57</v>
      </c>
      <c r="P15" s="10">
        <v>94.57</v>
      </c>
      <c r="Q15" s="13">
        <v>31</v>
      </c>
      <c r="R15" s="13"/>
      <c r="S15" s="13"/>
    </row>
    <row r="16" spans="1:19" x14ac:dyDescent="0.2">
      <c r="A16" s="10" t="s">
        <v>106</v>
      </c>
      <c r="B16" s="11"/>
      <c r="C16" s="12" t="s">
        <v>52</v>
      </c>
      <c r="D16" s="13">
        <v>26</v>
      </c>
      <c r="E16" s="13">
        <v>12002</v>
      </c>
      <c r="F16" s="14" t="s">
        <v>319</v>
      </c>
      <c r="G16" s="13" t="s">
        <v>140</v>
      </c>
      <c r="H16" s="13" t="s">
        <v>87</v>
      </c>
      <c r="I16" s="14" t="s">
        <v>70</v>
      </c>
      <c r="J16" s="13">
        <v>99.56</v>
      </c>
      <c r="K16" s="13">
        <v>4</v>
      </c>
      <c r="L16" s="10">
        <v>103.56</v>
      </c>
      <c r="M16" s="13">
        <v>94.67</v>
      </c>
      <c r="N16" s="13">
        <v>2</v>
      </c>
      <c r="O16" s="10">
        <v>96.67</v>
      </c>
      <c r="P16" s="10">
        <v>96.67</v>
      </c>
      <c r="Q16" s="13">
        <v>29</v>
      </c>
      <c r="R16" s="13"/>
      <c r="S16" s="13"/>
    </row>
    <row r="17" spans="1:19" x14ac:dyDescent="0.2">
      <c r="A17" s="10" t="s">
        <v>109</v>
      </c>
      <c r="B17" s="11" t="s">
        <v>89</v>
      </c>
      <c r="C17" s="12" t="s">
        <v>56</v>
      </c>
      <c r="D17" s="13">
        <v>22</v>
      </c>
      <c r="E17" s="13">
        <v>36019</v>
      </c>
      <c r="F17" s="14" t="s">
        <v>320</v>
      </c>
      <c r="G17" s="13" t="s">
        <v>82</v>
      </c>
      <c r="H17" s="13" t="s">
        <v>87</v>
      </c>
      <c r="I17" s="14" t="s">
        <v>321</v>
      </c>
      <c r="J17" s="13">
        <v>100.42</v>
      </c>
      <c r="K17" s="13">
        <v>4</v>
      </c>
      <c r="L17" s="10">
        <v>104.42</v>
      </c>
      <c r="M17" s="13">
        <v>97.67</v>
      </c>
      <c r="N17" s="13">
        <v>0</v>
      </c>
      <c r="O17" s="10">
        <v>97.67</v>
      </c>
      <c r="P17" s="10">
        <v>97.67</v>
      </c>
      <c r="Q17" s="13">
        <v>27</v>
      </c>
      <c r="R17" s="13"/>
      <c r="S17" s="13"/>
    </row>
    <row r="18" spans="1:19" x14ac:dyDescent="0.2">
      <c r="A18" s="10" t="s">
        <v>112</v>
      </c>
      <c r="B18" s="11" t="s">
        <v>100</v>
      </c>
      <c r="C18" s="12" t="s">
        <v>76</v>
      </c>
      <c r="D18" s="13">
        <v>21</v>
      </c>
      <c r="E18" s="13">
        <v>9064</v>
      </c>
      <c r="F18" s="14" t="s">
        <v>322</v>
      </c>
      <c r="G18" s="13" t="s">
        <v>134</v>
      </c>
      <c r="H18" s="13" t="s">
        <v>87</v>
      </c>
      <c r="I18" s="14" t="s">
        <v>74</v>
      </c>
      <c r="J18" s="13">
        <v>98.69</v>
      </c>
      <c r="K18" s="13">
        <v>2</v>
      </c>
      <c r="L18" s="10">
        <v>100.69</v>
      </c>
      <c r="M18" s="13">
        <v>97.7</v>
      </c>
      <c r="N18" s="13">
        <v>0</v>
      </c>
      <c r="O18" s="10">
        <v>97.7</v>
      </c>
      <c r="P18" s="10">
        <v>97.7</v>
      </c>
      <c r="Q18" s="13">
        <v>25</v>
      </c>
      <c r="R18" s="13"/>
      <c r="S18" s="13"/>
    </row>
    <row r="19" spans="1:19" x14ac:dyDescent="0.2">
      <c r="A19" s="10" t="s">
        <v>114</v>
      </c>
      <c r="B19" s="11" t="s">
        <v>110</v>
      </c>
      <c r="C19" s="12" t="s">
        <v>76</v>
      </c>
      <c r="D19" s="13">
        <v>18</v>
      </c>
      <c r="E19" s="13">
        <v>121030</v>
      </c>
      <c r="F19" s="14" t="s">
        <v>323</v>
      </c>
      <c r="G19" s="13" t="s">
        <v>94</v>
      </c>
      <c r="H19" s="13" t="s">
        <v>59</v>
      </c>
      <c r="I19" s="14" t="s">
        <v>108</v>
      </c>
      <c r="J19" s="13">
        <v>97.93</v>
      </c>
      <c r="K19" s="13">
        <v>0</v>
      </c>
      <c r="L19" s="10">
        <v>97.93</v>
      </c>
      <c r="M19" s="13">
        <v>97.03</v>
      </c>
      <c r="N19" s="13">
        <v>4</v>
      </c>
      <c r="O19" s="10">
        <v>101.03</v>
      </c>
      <c r="P19" s="10">
        <v>97.93</v>
      </c>
      <c r="Q19" s="13">
        <v>23</v>
      </c>
      <c r="R19" s="13"/>
      <c r="S19" s="13"/>
    </row>
    <row r="20" spans="1:19" x14ac:dyDescent="0.2">
      <c r="A20" s="10" t="s">
        <v>117</v>
      </c>
      <c r="B20" s="11" t="s">
        <v>55</v>
      </c>
      <c r="C20" s="12" t="s">
        <v>147</v>
      </c>
      <c r="D20" s="13">
        <v>20</v>
      </c>
      <c r="E20" s="13">
        <v>9006</v>
      </c>
      <c r="F20" s="14" t="s">
        <v>324</v>
      </c>
      <c r="G20" s="13" t="s">
        <v>325</v>
      </c>
      <c r="H20" s="13" t="s">
        <v>59</v>
      </c>
      <c r="I20" s="14" t="s">
        <v>74</v>
      </c>
      <c r="J20" s="13">
        <v>100.81</v>
      </c>
      <c r="K20" s="13">
        <v>0</v>
      </c>
      <c r="L20" s="10">
        <v>100.81</v>
      </c>
      <c r="M20" s="13">
        <v>118.59</v>
      </c>
      <c r="N20" s="13">
        <v>54</v>
      </c>
      <c r="O20" s="10">
        <v>172.59</v>
      </c>
      <c r="P20" s="10">
        <v>100.81</v>
      </c>
      <c r="Q20" s="13">
        <v>21</v>
      </c>
      <c r="R20" s="13"/>
      <c r="S20" s="13"/>
    </row>
    <row r="21" spans="1:19" x14ac:dyDescent="0.2">
      <c r="A21" s="10" t="s">
        <v>119</v>
      </c>
      <c r="B21" s="11"/>
      <c r="C21" s="12" t="s">
        <v>52</v>
      </c>
      <c r="D21" s="13">
        <v>17</v>
      </c>
      <c r="E21" s="13">
        <v>9183</v>
      </c>
      <c r="F21" s="14" t="s">
        <v>326</v>
      </c>
      <c r="G21" s="13" t="s">
        <v>194</v>
      </c>
      <c r="H21" s="13" t="s">
        <v>59</v>
      </c>
      <c r="I21" s="14" t="s">
        <v>74</v>
      </c>
      <c r="J21" s="13">
        <v>97.73</v>
      </c>
      <c r="K21" s="13">
        <v>6</v>
      </c>
      <c r="L21" s="10">
        <v>103.73</v>
      </c>
      <c r="M21" s="13">
        <v>97.2</v>
      </c>
      <c r="N21" s="13">
        <v>4</v>
      </c>
      <c r="O21" s="10">
        <v>101.2</v>
      </c>
      <c r="P21" s="10">
        <v>101.2</v>
      </c>
      <c r="Q21" s="13">
        <v>19</v>
      </c>
      <c r="R21" s="13"/>
      <c r="S21" s="13"/>
    </row>
    <row r="22" spans="1:19" x14ac:dyDescent="0.2">
      <c r="A22" s="10" t="s">
        <v>121</v>
      </c>
      <c r="B22" s="11"/>
      <c r="C22" s="12" t="s">
        <v>52</v>
      </c>
      <c r="D22" s="13">
        <v>19</v>
      </c>
      <c r="E22" s="13">
        <v>9053</v>
      </c>
      <c r="F22" s="14" t="s">
        <v>327</v>
      </c>
      <c r="G22" s="13" t="s">
        <v>136</v>
      </c>
      <c r="H22" s="13" t="s">
        <v>59</v>
      </c>
      <c r="I22" s="14" t="s">
        <v>74</v>
      </c>
      <c r="J22" s="13">
        <v>98.7</v>
      </c>
      <c r="K22" s="13">
        <v>6</v>
      </c>
      <c r="L22" s="10">
        <v>104.7</v>
      </c>
      <c r="M22" s="13">
        <v>97.33</v>
      </c>
      <c r="N22" s="13">
        <v>4</v>
      </c>
      <c r="O22" s="10">
        <v>101.33</v>
      </c>
      <c r="P22" s="10">
        <v>101.33</v>
      </c>
      <c r="Q22" s="13">
        <v>17</v>
      </c>
      <c r="R22" s="13"/>
      <c r="S22" s="13"/>
    </row>
    <row r="23" spans="1:19" x14ac:dyDescent="0.2">
      <c r="A23" s="10" t="s">
        <v>159</v>
      </c>
      <c r="B23" s="11"/>
      <c r="C23" s="12" t="s">
        <v>52</v>
      </c>
      <c r="D23" s="13">
        <v>30</v>
      </c>
      <c r="E23" s="13">
        <v>10013</v>
      </c>
      <c r="F23" s="14" t="s">
        <v>328</v>
      </c>
      <c r="G23" s="13" t="s">
        <v>68</v>
      </c>
      <c r="H23" s="13" t="s">
        <v>87</v>
      </c>
      <c r="I23" s="14" t="s">
        <v>329</v>
      </c>
      <c r="J23" s="13">
        <v>99.43</v>
      </c>
      <c r="K23" s="13">
        <v>2</v>
      </c>
      <c r="L23" s="10">
        <v>101.43</v>
      </c>
      <c r="M23" s="13">
        <v>108.06</v>
      </c>
      <c r="N23" s="13">
        <v>152</v>
      </c>
      <c r="O23" s="10">
        <v>260.06</v>
      </c>
      <c r="P23" s="10">
        <v>101.43</v>
      </c>
      <c r="Q23" s="13">
        <v>15</v>
      </c>
      <c r="R23" s="13"/>
      <c r="S23" s="13"/>
    </row>
    <row r="24" spans="1:19" x14ac:dyDescent="0.2">
      <c r="A24" s="10" t="s">
        <v>162</v>
      </c>
      <c r="B24" s="11" t="s">
        <v>80</v>
      </c>
      <c r="C24" s="12" t="s">
        <v>147</v>
      </c>
      <c r="D24" s="13">
        <v>11</v>
      </c>
      <c r="E24" s="13">
        <v>34033</v>
      </c>
      <c r="F24" s="14" t="s">
        <v>166</v>
      </c>
      <c r="G24" s="13" t="s">
        <v>151</v>
      </c>
      <c r="H24" s="13" t="s">
        <v>59</v>
      </c>
      <c r="I24" s="14" t="s">
        <v>167</v>
      </c>
      <c r="J24" s="13">
        <v>95.72</v>
      </c>
      <c r="K24" s="13">
        <v>6</v>
      </c>
      <c r="L24" s="10">
        <v>101.72</v>
      </c>
      <c r="M24" s="13">
        <v>97.65</v>
      </c>
      <c r="N24" s="13">
        <v>54</v>
      </c>
      <c r="O24" s="10">
        <v>151.65</v>
      </c>
      <c r="P24" s="10">
        <v>101.72</v>
      </c>
      <c r="Q24" s="13">
        <v>14</v>
      </c>
      <c r="R24" s="13"/>
      <c r="S24" s="13"/>
    </row>
    <row r="25" spans="1:19" x14ac:dyDescent="0.2">
      <c r="A25" s="10" t="s">
        <v>165</v>
      </c>
      <c r="B25" s="11" t="s">
        <v>100</v>
      </c>
      <c r="C25" s="12" t="s">
        <v>56</v>
      </c>
      <c r="D25" s="13">
        <v>31</v>
      </c>
      <c r="E25" s="13">
        <v>9102</v>
      </c>
      <c r="F25" s="14" t="s">
        <v>330</v>
      </c>
      <c r="G25" s="13" t="s">
        <v>82</v>
      </c>
      <c r="H25" s="13" t="s">
        <v>87</v>
      </c>
      <c r="I25" s="14" t="s">
        <v>74</v>
      </c>
      <c r="J25" s="13">
        <v>100.84</v>
      </c>
      <c r="K25" s="13">
        <v>6</v>
      </c>
      <c r="L25" s="10">
        <v>106.84</v>
      </c>
      <c r="M25" s="13">
        <v>95.89</v>
      </c>
      <c r="N25" s="13">
        <v>6</v>
      </c>
      <c r="O25" s="10">
        <v>101.89</v>
      </c>
      <c r="P25" s="10">
        <v>101.89</v>
      </c>
      <c r="Q25" s="13">
        <v>13</v>
      </c>
      <c r="R25" s="13"/>
      <c r="S25" s="13"/>
    </row>
    <row r="26" spans="1:19" x14ac:dyDescent="0.2">
      <c r="A26" s="20" t="s">
        <v>169</v>
      </c>
      <c r="B26" s="21" t="s">
        <v>115</v>
      </c>
      <c r="C26" s="22" t="s">
        <v>76</v>
      </c>
      <c r="D26" s="23">
        <v>23</v>
      </c>
      <c r="E26" s="23">
        <v>133058</v>
      </c>
      <c r="F26" s="24" t="s">
        <v>331</v>
      </c>
      <c r="G26" s="23" t="s">
        <v>129</v>
      </c>
      <c r="H26" s="23" t="s">
        <v>87</v>
      </c>
      <c r="I26" s="24" t="s">
        <v>105</v>
      </c>
      <c r="J26" s="23">
        <v>102.31</v>
      </c>
      <c r="K26" s="23">
        <v>0</v>
      </c>
      <c r="L26" s="20">
        <v>102.31</v>
      </c>
      <c r="M26" s="23">
        <v>99.89</v>
      </c>
      <c r="N26" s="23">
        <v>4</v>
      </c>
      <c r="O26" s="20">
        <v>103.89</v>
      </c>
      <c r="P26" s="20">
        <v>102.31</v>
      </c>
      <c r="Q26" s="23">
        <v>12</v>
      </c>
      <c r="R26" s="23"/>
      <c r="S26" s="23"/>
    </row>
    <row r="27" spans="1:19" x14ac:dyDescent="0.2">
      <c r="A27" s="10" t="s">
        <v>171</v>
      </c>
      <c r="B27" s="11"/>
      <c r="C27" s="12" t="s">
        <v>52</v>
      </c>
      <c r="D27" s="13">
        <v>25</v>
      </c>
      <c r="E27" s="13">
        <v>9165</v>
      </c>
      <c r="F27" s="14" t="s">
        <v>332</v>
      </c>
      <c r="G27" s="13" t="s">
        <v>140</v>
      </c>
      <c r="H27" s="13" t="s">
        <v>87</v>
      </c>
      <c r="I27" s="14" t="s">
        <v>74</v>
      </c>
      <c r="J27" s="13">
        <v>104.19</v>
      </c>
      <c r="K27" s="13">
        <v>0</v>
      </c>
      <c r="L27" s="10">
        <v>104.19</v>
      </c>
      <c r="M27" s="13">
        <v>100.69</v>
      </c>
      <c r="N27" s="13">
        <v>2</v>
      </c>
      <c r="O27" s="10">
        <v>102.69</v>
      </c>
      <c r="P27" s="10">
        <v>102.69</v>
      </c>
      <c r="Q27" s="13">
        <v>11</v>
      </c>
      <c r="R27" s="13"/>
      <c r="S27" s="13"/>
    </row>
    <row r="28" spans="1:19" x14ac:dyDescent="0.2">
      <c r="A28" s="10" t="s">
        <v>175</v>
      </c>
      <c r="B28" s="11"/>
      <c r="C28" s="12" t="s">
        <v>52</v>
      </c>
      <c r="D28" s="13">
        <v>35</v>
      </c>
      <c r="E28" s="13">
        <v>119147</v>
      </c>
      <c r="F28" s="14" t="s">
        <v>333</v>
      </c>
      <c r="G28" s="13" t="s">
        <v>138</v>
      </c>
      <c r="H28" s="13" t="s">
        <v>87</v>
      </c>
      <c r="I28" s="14" t="s">
        <v>65</v>
      </c>
      <c r="J28" s="13">
        <v>100.8</v>
      </c>
      <c r="K28" s="13">
        <v>2</v>
      </c>
      <c r="L28" s="10">
        <v>102.8</v>
      </c>
      <c r="M28" s="13">
        <v>98.74</v>
      </c>
      <c r="N28" s="13">
        <v>8</v>
      </c>
      <c r="O28" s="10">
        <v>106.74</v>
      </c>
      <c r="P28" s="10">
        <v>102.8</v>
      </c>
      <c r="Q28" s="13">
        <v>10</v>
      </c>
      <c r="R28" s="13"/>
      <c r="S28" s="13"/>
    </row>
    <row r="29" spans="1:19" x14ac:dyDescent="0.2">
      <c r="A29" s="10" t="s">
        <v>178</v>
      </c>
      <c r="B29" s="11" t="s">
        <v>110</v>
      </c>
      <c r="C29" s="12" t="s">
        <v>56</v>
      </c>
      <c r="D29" s="13">
        <v>43</v>
      </c>
      <c r="E29" s="13">
        <v>119200</v>
      </c>
      <c r="F29" s="14" t="s">
        <v>334</v>
      </c>
      <c r="G29" s="13" t="s">
        <v>82</v>
      </c>
      <c r="H29" s="13" t="s">
        <v>124</v>
      </c>
      <c r="I29" s="14" t="s">
        <v>65</v>
      </c>
      <c r="J29" s="13">
        <v>102.04</v>
      </c>
      <c r="K29" s="13">
        <v>2</v>
      </c>
      <c r="L29" s="10">
        <v>104.04</v>
      </c>
      <c r="M29" s="13">
        <v>101.29</v>
      </c>
      <c r="N29" s="13">
        <v>2</v>
      </c>
      <c r="O29" s="10">
        <v>103.29</v>
      </c>
      <c r="P29" s="10">
        <v>103.29</v>
      </c>
      <c r="Q29" s="13">
        <v>9</v>
      </c>
      <c r="R29" s="13"/>
      <c r="S29" s="13"/>
    </row>
    <row r="30" spans="1:19" x14ac:dyDescent="0.2">
      <c r="A30" s="10" t="s">
        <v>180</v>
      </c>
      <c r="B30" s="11" t="s">
        <v>122</v>
      </c>
      <c r="C30" s="12" t="s">
        <v>76</v>
      </c>
      <c r="D30" s="13">
        <v>24</v>
      </c>
      <c r="E30" s="13">
        <v>103020</v>
      </c>
      <c r="F30" s="14" t="s">
        <v>335</v>
      </c>
      <c r="G30" s="13" t="s">
        <v>129</v>
      </c>
      <c r="H30" s="13" t="s">
        <v>87</v>
      </c>
      <c r="I30" s="14" t="s">
        <v>60</v>
      </c>
      <c r="J30" s="13">
        <v>103.64</v>
      </c>
      <c r="K30" s="13">
        <v>0</v>
      </c>
      <c r="L30" s="10">
        <v>103.64</v>
      </c>
      <c r="M30" s="13">
        <v>99.62</v>
      </c>
      <c r="N30" s="13">
        <v>4</v>
      </c>
      <c r="O30" s="10">
        <v>103.62</v>
      </c>
      <c r="P30" s="10">
        <v>103.62</v>
      </c>
      <c r="Q30" s="13">
        <v>8</v>
      </c>
      <c r="R30" s="13"/>
      <c r="S30" s="13"/>
    </row>
    <row r="31" spans="1:19" x14ac:dyDescent="0.2">
      <c r="A31" s="10" t="s">
        <v>182</v>
      </c>
      <c r="B31" s="11"/>
      <c r="C31" s="12" t="s">
        <v>52</v>
      </c>
      <c r="D31" s="13">
        <v>28</v>
      </c>
      <c r="E31" s="13">
        <v>121040</v>
      </c>
      <c r="F31" s="14" t="s">
        <v>336</v>
      </c>
      <c r="G31" s="13" t="s">
        <v>136</v>
      </c>
      <c r="H31" s="13" t="s">
        <v>87</v>
      </c>
      <c r="I31" s="14" t="s">
        <v>108</v>
      </c>
      <c r="J31" s="13">
        <v>105.72</v>
      </c>
      <c r="K31" s="13">
        <v>0</v>
      </c>
      <c r="L31" s="10">
        <v>105.72</v>
      </c>
      <c r="M31" s="13">
        <v>103.72</v>
      </c>
      <c r="N31" s="13">
        <v>0</v>
      </c>
      <c r="O31" s="10">
        <v>103.72</v>
      </c>
      <c r="P31" s="10">
        <v>103.72</v>
      </c>
      <c r="Q31" s="13">
        <v>7</v>
      </c>
      <c r="R31" s="13"/>
      <c r="S31" s="13"/>
    </row>
    <row r="32" spans="1:19" x14ac:dyDescent="0.2">
      <c r="A32" s="10" t="s">
        <v>184</v>
      </c>
      <c r="B32" s="11" t="s">
        <v>115</v>
      </c>
      <c r="C32" s="12" t="s">
        <v>56</v>
      </c>
      <c r="D32" s="13">
        <v>37</v>
      </c>
      <c r="E32" s="13">
        <v>38008</v>
      </c>
      <c r="F32" s="14" t="s">
        <v>337</v>
      </c>
      <c r="G32" s="13" t="s">
        <v>82</v>
      </c>
      <c r="H32" s="13" t="s">
        <v>124</v>
      </c>
      <c r="I32" s="14" t="s">
        <v>338</v>
      </c>
      <c r="J32" s="13">
        <v>102.51</v>
      </c>
      <c r="K32" s="13">
        <v>2</v>
      </c>
      <c r="L32" s="10">
        <v>104.51</v>
      </c>
      <c r="M32" s="13">
        <v>105.66</v>
      </c>
      <c r="N32" s="13">
        <v>4</v>
      </c>
      <c r="O32" s="10">
        <v>109.66</v>
      </c>
      <c r="P32" s="10">
        <v>104.51</v>
      </c>
      <c r="Q32" s="13">
        <v>6</v>
      </c>
      <c r="R32" s="13"/>
      <c r="S32" s="13"/>
    </row>
    <row r="33" spans="1:19" x14ac:dyDescent="0.2">
      <c r="A33" s="10" t="s">
        <v>186</v>
      </c>
      <c r="B33" s="11" t="s">
        <v>153</v>
      </c>
      <c r="C33" s="12" t="s">
        <v>76</v>
      </c>
      <c r="D33" s="13">
        <v>32</v>
      </c>
      <c r="E33" s="13">
        <v>10026</v>
      </c>
      <c r="F33" s="14" t="s">
        <v>339</v>
      </c>
      <c r="G33" s="13" t="s">
        <v>134</v>
      </c>
      <c r="H33" s="13" t="s">
        <v>87</v>
      </c>
      <c r="I33" s="14" t="s">
        <v>329</v>
      </c>
      <c r="J33" s="13">
        <v>101.61</v>
      </c>
      <c r="K33" s="13">
        <v>6</v>
      </c>
      <c r="L33" s="10">
        <v>107.61</v>
      </c>
      <c r="M33" s="13">
        <v>103.22</v>
      </c>
      <c r="N33" s="13">
        <v>2</v>
      </c>
      <c r="O33" s="10">
        <v>105.22</v>
      </c>
      <c r="P33" s="10">
        <v>105.22</v>
      </c>
      <c r="Q33" s="13">
        <v>5</v>
      </c>
      <c r="R33" s="13"/>
      <c r="S33" s="13"/>
    </row>
    <row r="34" spans="1:19" x14ac:dyDescent="0.2">
      <c r="A34" s="10" t="s">
        <v>188</v>
      </c>
      <c r="B34" s="11" t="s">
        <v>80</v>
      </c>
      <c r="C34" s="12" t="s">
        <v>62</v>
      </c>
      <c r="D34" s="13">
        <v>39</v>
      </c>
      <c r="E34" s="13">
        <v>129002</v>
      </c>
      <c r="F34" s="14" t="s">
        <v>340</v>
      </c>
      <c r="G34" s="13" t="s">
        <v>104</v>
      </c>
      <c r="H34" s="13" t="s">
        <v>124</v>
      </c>
      <c r="I34" s="14" t="s">
        <v>197</v>
      </c>
      <c r="J34" s="13">
        <v>105.46</v>
      </c>
      <c r="K34" s="13">
        <v>6</v>
      </c>
      <c r="L34" s="10">
        <v>111.46</v>
      </c>
      <c r="M34" s="13">
        <v>102.17</v>
      </c>
      <c r="N34" s="13">
        <v>4</v>
      </c>
      <c r="O34" s="10">
        <v>106.17</v>
      </c>
      <c r="P34" s="10">
        <v>106.17</v>
      </c>
      <c r="Q34" s="13">
        <v>4</v>
      </c>
      <c r="R34" s="13"/>
      <c r="S34" s="13"/>
    </row>
    <row r="35" spans="1:19" x14ac:dyDescent="0.2">
      <c r="A35" s="10" t="s">
        <v>190</v>
      </c>
      <c r="B35" s="11"/>
      <c r="C35" s="12" t="s">
        <v>52</v>
      </c>
      <c r="D35" s="13">
        <v>34</v>
      </c>
      <c r="E35" s="13">
        <v>42001</v>
      </c>
      <c r="F35" s="14" t="s">
        <v>341</v>
      </c>
      <c r="G35" s="13" t="s">
        <v>73</v>
      </c>
      <c r="H35" s="13" t="s">
        <v>87</v>
      </c>
      <c r="I35" s="14" t="s">
        <v>274</v>
      </c>
      <c r="J35" s="13">
        <v>101.28</v>
      </c>
      <c r="K35" s="13">
        <v>102</v>
      </c>
      <c r="L35" s="10">
        <v>203.28</v>
      </c>
      <c r="M35" s="13">
        <v>102.57</v>
      </c>
      <c r="N35" s="13">
        <v>4</v>
      </c>
      <c r="O35" s="10">
        <v>106.57</v>
      </c>
      <c r="P35" s="10">
        <v>106.57</v>
      </c>
      <c r="Q35" s="13">
        <v>3</v>
      </c>
      <c r="R35" s="13"/>
      <c r="S35" s="13"/>
    </row>
    <row r="36" spans="1:19" x14ac:dyDescent="0.2">
      <c r="A36" s="10" t="s">
        <v>192</v>
      </c>
      <c r="B36" s="11" t="s">
        <v>163</v>
      </c>
      <c r="C36" s="12" t="s">
        <v>76</v>
      </c>
      <c r="D36" s="13">
        <v>29</v>
      </c>
      <c r="E36" s="13">
        <v>1112</v>
      </c>
      <c r="F36" s="14" t="s">
        <v>342</v>
      </c>
      <c r="G36" s="13" t="s">
        <v>94</v>
      </c>
      <c r="H36" s="13" t="s">
        <v>87</v>
      </c>
      <c r="I36" s="14" t="s">
        <v>298</v>
      </c>
      <c r="J36" s="13">
        <v>107.02</v>
      </c>
      <c r="K36" s="13">
        <v>4</v>
      </c>
      <c r="L36" s="10">
        <v>111.02</v>
      </c>
      <c r="M36" s="13">
        <v>104.91</v>
      </c>
      <c r="N36" s="13">
        <v>2</v>
      </c>
      <c r="O36" s="10">
        <v>106.91</v>
      </c>
      <c r="P36" s="10">
        <v>106.91</v>
      </c>
      <c r="Q36" s="13">
        <v>2</v>
      </c>
      <c r="R36" s="13"/>
      <c r="S36" s="13"/>
    </row>
    <row r="37" spans="1:19" x14ac:dyDescent="0.2">
      <c r="A37" s="10" t="s">
        <v>195</v>
      </c>
      <c r="B37" s="11"/>
      <c r="C37" s="12" t="s">
        <v>52</v>
      </c>
      <c r="D37" s="13">
        <v>36</v>
      </c>
      <c r="E37" s="13">
        <v>12059</v>
      </c>
      <c r="F37" s="14" t="s">
        <v>343</v>
      </c>
      <c r="G37" s="13" t="s">
        <v>194</v>
      </c>
      <c r="H37" s="13" t="s">
        <v>87</v>
      </c>
      <c r="I37" s="14" t="s">
        <v>70</v>
      </c>
      <c r="J37" s="13">
        <v>105.3</v>
      </c>
      <c r="K37" s="13">
        <v>2</v>
      </c>
      <c r="L37" s="10">
        <v>107.3</v>
      </c>
      <c r="M37" s="13">
        <v>111.77</v>
      </c>
      <c r="N37" s="13">
        <v>0</v>
      </c>
      <c r="O37" s="10">
        <v>111.77</v>
      </c>
      <c r="P37" s="10">
        <v>107.3</v>
      </c>
      <c r="Q37" s="13">
        <v>1</v>
      </c>
      <c r="R37" s="13"/>
      <c r="S37" s="13"/>
    </row>
    <row r="38" spans="1:19" x14ac:dyDescent="0.2">
      <c r="A38" s="10" t="s">
        <v>198</v>
      </c>
      <c r="B38" s="11" t="s">
        <v>122</v>
      </c>
      <c r="C38" s="12" t="s">
        <v>56</v>
      </c>
      <c r="D38" s="13">
        <v>33</v>
      </c>
      <c r="E38" s="13">
        <v>1113</v>
      </c>
      <c r="F38" s="14" t="s">
        <v>344</v>
      </c>
      <c r="G38" s="13" t="s">
        <v>82</v>
      </c>
      <c r="H38" s="13" t="s">
        <v>87</v>
      </c>
      <c r="I38" s="14" t="s">
        <v>298</v>
      </c>
      <c r="J38" s="13">
        <v>113.32</v>
      </c>
      <c r="K38" s="13">
        <v>104</v>
      </c>
      <c r="L38" s="10">
        <v>217.32</v>
      </c>
      <c r="M38" s="13">
        <v>107.38</v>
      </c>
      <c r="N38" s="13">
        <v>0</v>
      </c>
      <c r="O38" s="10">
        <v>107.38</v>
      </c>
      <c r="P38" s="10">
        <v>107.38</v>
      </c>
      <c r="Q38" s="13"/>
      <c r="R38" s="13"/>
      <c r="S38" s="13"/>
    </row>
    <row r="39" spans="1:19" x14ac:dyDescent="0.2">
      <c r="A39" s="10" t="s">
        <v>200</v>
      </c>
      <c r="B39" s="11" t="s">
        <v>55</v>
      </c>
      <c r="C39" s="12" t="s">
        <v>84</v>
      </c>
      <c r="D39" s="13">
        <v>38</v>
      </c>
      <c r="E39" s="13">
        <v>121103</v>
      </c>
      <c r="F39" s="14" t="s">
        <v>345</v>
      </c>
      <c r="G39" s="13" t="s">
        <v>346</v>
      </c>
      <c r="H39" s="13" t="s">
        <v>124</v>
      </c>
      <c r="I39" s="14" t="s">
        <v>108</v>
      </c>
      <c r="J39" s="13">
        <v>112.35</v>
      </c>
      <c r="K39" s="13">
        <v>4</v>
      </c>
      <c r="L39" s="10">
        <v>116.35</v>
      </c>
      <c r="M39" s="13">
        <v>103.8</v>
      </c>
      <c r="N39" s="13">
        <v>4</v>
      </c>
      <c r="O39" s="10">
        <v>107.8</v>
      </c>
      <c r="P39" s="10">
        <v>107.8</v>
      </c>
      <c r="Q39" s="13"/>
      <c r="R39" s="13"/>
      <c r="S39" s="13"/>
    </row>
    <row r="40" spans="1:19" x14ac:dyDescent="0.2">
      <c r="A40" s="10" t="s">
        <v>202</v>
      </c>
      <c r="B40" s="11" t="s">
        <v>153</v>
      </c>
      <c r="C40" s="12" t="s">
        <v>56</v>
      </c>
      <c r="D40" s="13">
        <v>27</v>
      </c>
      <c r="E40" s="13">
        <v>10099</v>
      </c>
      <c r="F40" s="14" t="s">
        <v>347</v>
      </c>
      <c r="G40" s="13" t="s">
        <v>82</v>
      </c>
      <c r="H40" s="13" t="s">
        <v>87</v>
      </c>
      <c r="I40" s="14" t="s">
        <v>329</v>
      </c>
      <c r="J40" s="13">
        <v>106.55</v>
      </c>
      <c r="K40" s="13">
        <v>4</v>
      </c>
      <c r="L40" s="10">
        <v>110.55</v>
      </c>
      <c r="M40" s="13">
        <v>102.29</v>
      </c>
      <c r="N40" s="13">
        <v>6</v>
      </c>
      <c r="O40" s="10">
        <v>108.29</v>
      </c>
      <c r="P40" s="10">
        <v>108.29</v>
      </c>
      <c r="Q40" s="13"/>
      <c r="R40" s="13"/>
      <c r="S40" s="13"/>
    </row>
    <row r="41" spans="1:19" x14ac:dyDescent="0.2">
      <c r="A41" s="10" t="s">
        <v>204</v>
      </c>
      <c r="B41" s="11" t="s">
        <v>89</v>
      </c>
      <c r="C41" s="12" t="s">
        <v>62</v>
      </c>
      <c r="D41" s="13">
        <v>44</v>
      </c>
      <c r="E41" s="13">
        <v>119094</v>
      </c>
      <c r="F41" s="14" t="s">
        <v>348</v>
      </c>
      <c r="G41" s="13" t="s">
        <v>64</v>
      </c>
      <c r="H41" s="13" t="s">
        <v>124</v>
      </c>
      <c r="I41" s="14" t="s">
        <v>65</v>
      </c>
      <c r="J41" s="13">
        <v>112.83</v>
      </c>
      <c r="K41" s="13">
        <v>4</v>
      </c>
      <c r="L41" s="10">
        <v>116.83</v>
      </c>
      <c r="M41" s="13">
        <v>108.82</v>
      </c>
      <c r="N41" s="13">
        <v>4</v>
      </c>
      <c r="O41" s="10">
        <v>112.82</v>
      </c>
      <c r="P41" s="10">
        <v>112.82</v>
      </c>
      <c r="Q41" s="13"/>
      <c r="R41" s="13"/>
      <c r="S41" s="13"/>
    </row>
    <row r="42" spans="1:19" x14ac:dyDescent="0.2">
      <c r="A42" s="10" t="s">
        <v>207</v>
      </c>
      <c r="B42" s="11" t="s">
        <v>100</v>
      </c>
      <c r="C42" s="12" t="s">
        <v>62</v>
      </c>
      <c r="D42" s="13">
        <v>42</v>
      </c>
      <c r="E42" s="13">
        <v>119143</v>
      </c>
      <c r="F42" s="14" t="s">
        <v>349</v>
      </c>
      <c r="G42" s="13" t="s">
        <v>104</v>
      </c>
      <c r="H42" s="13" t="s">
        <v>124</v>
      </c>
      <c r="I42" s="14" t="s">
        <v>65</v>
      </c>
      <c r="J42" s="13">
        <v>109.35</v>
      </c>
      <c r="K42" s="13">
        <v>4</v>
      </c>
      <c r="L42" s="10">
        <v>113.35</v>
      </c>
      <c r="M42" s="13">
        <v>108.51</v>
      </c>
      <c r="N42" s="13">
        <v>58</v>
      </c>
      <c r="O42" s="10">
        <v>166.51</v>
      </c>
      <c r="P42" s="10">
        <v>113.35</v>
      </c>
      <c r="Q42" s="13"/>
      <c r="R42" s="13"/>
      <c r="S42" s="13"/>
    </row>
    <row r="43" spans="1:19" x14ac:dyDescent="0.2">
      <c r="A43" s="10" t="s">
        <v>210</v>
      </c>
      <c r="B43" s="11" t="s">
        <v>110</v>
      </c>
      <c r="C43" s="12" t="s">
        <v>62</v>
      </c>
      <c r="D43" s="13">
        <v>40</v>
      </c>
      <c r="E43" s="13">
        <v>10008</v>
      </c>
      <c r="F43" s="14" t="s">
        <v>350</v>
      </c>
      <c r="G43" s="13" t="s">
        <v>104</v>
      </c>
      <c r="H43" s="13" t="s">
        <v>124</v>
      </c>
      <c r="I43" s="14" t="s">
        <v>329</v>
      </c>
      <c r="J43" s="13">
        <v>105.61</v>
      </c>
      <c r="K43" s="13">
        <v>12</v>
      </c>
      <c r="L43" s="10">
        <v>117.61</v>
      </c>
      <c r="M43" s="13">
        <v>107.66</v>
      </c>
      <c r="N43" s="13">
        <v>6</v>
      </c>
      <c r="O43" s="10">
        <v>113.66</v>
      </c>
      <c r="P43" s="10">
        <v>113.66</v>
      </c>
      <c r="Q43" s="13"/>
      <c r="R43" s="13"/>
      <c r="S43" s="13"/>
    </row>
    <row r="44" spans="1:19" x14ac:dyDescent="0.2">
      <c r="A44" s="10" t="s">
        <v>212</v>
      </c>
      <c r="B44" s="11" t="s">
        <v>115</v>
      </c>
      <c r="C44" s="12" t="s">
        <v>62</v>
      </c>
      <c r="D44" s="13">
        <v>41</v>
      </c>
      <c r="E44" s="13">
        <v>103036</v>
      </c>
      <c r="F44" s="14" t="s">
        <v>351</v>
      </c>
      <c r="G44" s="13" t="s">
        <v>104</v>
      </c>
      <c r="H44" s="13" t="s">
        <v>124</v>
      </c>
      <c r="I44" s="14" t="s">
        <v>60</v>
      </c>
      <c r="J44" s="13">
        <v>109.95</v>
      </c>
      <c r="K44" s="13">
        <v>4</v>
      </c>
      <c r="L44" s="10">
        <v>113.95</v>
      </c>
      <c r="M44" s="13">
        <v>113.9</v>
      </c>
      <c r="N44" s="13">
        <v>4</v>
      </c>
      <c r="O44" s="10">
        <v>117.9</v>
      </c>
      <c r="P44" s="10">
        <v>113.95</v>
      </c>
      <c r="Q44" s="13"/>
      <c r="R44" s="13"/>
      <c r="S44" s="13"/>
    </row>
  </sheetData>
  <mergeCells count="3">
    <mergeCell ref="A1:C1"/>
    <mergeCell ref="D1:O1"/>
    <mergeCell ref="P1:R1"/>
  </mergeCells>
  <pageMargins left="0.39370078740157477" right="0.39370078740157477" top="0.49212598425196846" bottom="0.98464566929133857" header="0.39370078740157477" footer="0.39370078740157477"/>
  <headerFooter alignWithMargins="0">
    <oddHeader>&amp;C&amp;"-,Bold"&amp;14závod č. 53
3. ČP Skupiny ČEZ ve slalomu + AMČR
Troja</oddHeader>
    <oddFooter>&amp;Lpublikováno: &amp;T / &amp;D&amp;Cpořadatel: USK Praha&amp;R&amp;8ESKYMO 1.6.6 (c) www.results.cz 2008-2017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"/>
  <sheetViews>
    <sheetView workbookViewId="0"/>
  </sheetViews>
  <sheetFormatPr defaultRowHeight="14.25" x14ac:dyDescent="0.2"/>
  <cols>
    <col min="1" max="1" width="4.25" style="15" customWidth="1"/>
    <col min="2" max="2" width="2.875" style="16" customWidth="1"/>
    <col min="3" max="3" width="3.75" style="17" customWidth="1"/>
    <col min="4" max="4" width="4.25" style="18" customWidth="1"/>
    <col min="5" max="5" width="6.625" style="18" customWidth="1"/>
    <col min="6" max="6" width="18.875" style="19" customWidth="1"/>
    <col min="7" max="7" width="4.75" style="18" customWidth="1"/>
    <col min="8" max="8" width="4.25" style="18" customWidth="1"/>
    <col min="9" max="9" width="8.5" style="19" customWidth="1"/>
    <col min="10" max="10" width="7.125" style="18" customWidth="1"/>
    <col min="11" max="11" width="4.25" style="18" customWidth="1"/>
    <col min="12" max="12" width="7.125" style="15" customWidth="1"/>
    <col min="13" max="13" width="7.125" style="18" customWidth="1"/>
    <col min="14" max="14" width="4.25" style="18" customWidth="1"/>
    <col min="15" max="16" width="7.125" style="15" customWidth="1"/>
    <col min="17" max="19" width="4.25" style="18" customWidth="1"/>
    <col min="20" max="26" width="10.75" style="6" customWidth="1"/>
  </cols>
  <sheetData>
    <row r="1" spans="1:19" ht="15.75" x14ac:dyDescent="0.25">
      <c r="A1" s="25" t="s">
        <v>352</v>
      </c>
      <c r="B1" s="25"/>
      <c r="C1" s="25"/>
      <c r="D1" s="26" t="s">
        <v>39</v>
      </c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7" t="s">
        <v>15</v>
      </c>
      <c r="Q1" s="27"/>
      <c r="R1" s="27"/>
      <c r="S1" s="5"/>
    </row>
    <row r="2" spans="1:19" ht="17.100000000000001" customHeight="1" x14ac:dyDescent="0.2">
      <c r="A2" s="7" t="s">
        <v>40</v>
      </c>
      <c r="B2" s="8" t="s">
        <v>41</v>
      </c>
      <c r="C2" s="9"/>
      <c r="D2" s="7" t="s">
        <v>42</v>
      </c>
      <c r="E2" s="7" t="s">
        <v>43</v>
      </c>
      <c r="F2" s="9" t="s">
        <v>44</v>
      </c>
      <c r="G2" s="7" t="s">
        <v>45</v>
      </c>
      <c r="H2" s="7" t="s">
        <v>46</v>
      </c>
      <c r="I2" s="9" t="s">
        <v>47</v>
      </c>
      <c r="J2" s="7" t="s">
        <v>48</v>
      </c>
      <c r="K2" s="7" t="s">
        <v>49</v>
      </c>
      <c r="L2" s="7" t="s">
        <v>50</v>
      </c>
      <c r="M2" s="7" t="s">
        <v>48</v>
      </c>
      <c r="N2" s="7" t="s">
        <v>49</v>
      </c>
      <c r="O2" s="7" t="s">
        <v>50</v>
      </c>
      <c r="P2" s="7" t="s">
        <v>51</v>
      </c>
      <c r="Q2" s="7" t="s">
        <v>24</v>
      </c>
      <c r="R2" s="7"/>
      <c r="S2" s="7"/>
    </row>
    <row r="3" spans="1:19" ht="22.5" x14ac:dyDescent="0.2">
      <c r="A3" s="10" t="s">
        <v>54</v>
      </c>
      <c r="B3" s="11" t="s">
        <v>55</v>
      </c>
      <c r="C3" s="12" t="s">
        <v>76</v>
      </c>
      <c r="D3" s="13">
        <v>2</v>
      </c>
      <c r="E3" s="13" t="s">
        <v>353</v>
      </c>
      <c r="F3" s="14" t="s">
        <v>354</v>
      </c>
      <c r="G3" s="13" t="s">
        <v>355</v>
      </c>
      <c r="H3" s="13">
        <v>1</v>
      </c>
      <c r="I3" s="14" t="s">
        <v>70</v>
      </c>
      <c r="J3" s="13">
        <v>130.19999999999999</v>
      </c>
      <c r="K3" s="13">
        <v>8</v>
      </c>
      <c r="L3" s="10">
        <v>138.19999999999999</v>
      </c>
      <c r="M3" s="13">
        <v>121.66</v>
      </c>
      <c r="N3" s="13">
        <v>8</v>
      </c>
      <c r="O3" s="10">
        <v>129.66</v>
      </c>
      <c r="P3" s="10">
        <v>129.66</v>
      </c>
      <c r="Q3" s="13">
        <v>75</v>
      </c>
      <c r="R3" s="13"/>
      <c r="S3" s="13"/>
    </row>
    <row r="4" spans="1:19" ht="22.5" x14ac:dyDescent="0.2">
      <c r="A4" s="10" t="s">
        <v>61</v>
      </c>
      <c r="B4" s="11" t="s">
        <v>55</v>
      </c>
      <c r="C4" s="12" t="s">
        <v>62</v>
      </c>
      <c r="D4" s="13">
        <v>3</v>
      </c>
      <c r="E4" s="13" t="s">
        <v>356</v>
      </c>
      <c r="F4" s="14" t="s">
        <v>357</v>
      </c>
      <c r="G4" s="13" t="s">
        <v>262</v>
      </c>
      <c r="H4" s="13">
        <v>2</v>
      </c>
      <c r="I4" s="14" t="s">
        <v>74</v>
      </c>
      <c r="J4" s="13">
        <v>166.34</v>
      </c>
      <c r="K4" s="13">
        <v>6</v>
      </c>
      <c r="L4" s="10">
        <v>172.34</v>
      </c>
      <c r="M4" s="13">
        <v>154</v>
      </c>
      <c r="N4" s="13">
        <v>10</v>
      </c>
      <c r="O4" s="10">
        <v>164</v>
      </c>
      <c r="P4" s="10">
        <v>164</v>
      </c>
      <c r="Q4" s="13">
        <v>68</v>
      </c>
      <c r="R4" s="13"/>
      <c r="S4" s="13"/>
    </row>
  </sheetData>
  <mergeCells count="3">
    <mergeCell ref="A1:C1"/>
    <mergeCell ref="D1:O1"/>
    <mergeCell ref="P1:R1"/>
  </mergeCells>
  <pageMargins left="0.39370078740157477" right="0.39370078740157477" top="0.49212598425196846" bottom="0.98464566929133857" header="0.39370078740157477" footer="0.39370078740157477"/>
  <headerFooter alignWithMargins="0">
    <oddHeader>&amp;C&amp;"-,Bold"&amp;14závod č. 53
3. ČP Skupiny ČEZ ve slalomu + AMČR
Troja</oddHeader>
    <oddFooter>&amp;Lpublikováno: &amp;T / &amp;D&amp;Cpořadatel: USK Praha&amp;R&amp;8ESKYMO 1.6.6 (c) www.results.cz 2008-2017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listy</vt:lpstr>
      </vt:variant>
      <vt:variant>
        <vt:i4>8</vt:i4>
      </vt:variant>
      <vt:variant>
        <vt:lpstr>Pojmenované oblasti</vt:lpstr>
      </vt:variant>
      <vt:variant>
        <vt:i4>7</vt:i4>
      </vt:variant>
    </vt:vector>
  </HeadingPairs>
  <TitlesOfParts>
    <vt:vector size="15" baseType="lpstr">
      <vt:lpstr>param</vt:lpstr>
      <vt:lpstr>for</vt:lpstr>
      <vt:lpstr>c1z</vt:lpstr>
      <vt:lpstr>c1m</vt:lpstr>
      <vt:lpstr>c2m</vt:lpstr>
      <vt:lpstr>k1z</vt:lpstr>
      <vt:lpstr>k1m</vt:lpstr>
      <vt:lpstr>c2x</vt:lpstr>
      <vt:lpstr>'c1m'!Oblast_tisku</vt:lpstr>
      <vt:lpstr>'c1z'!Oblast_tisku</vt:lpstr>
      <vt:lpstr>'c2m'!Oblast_tisku</vt:lpstr>
      <vt:lpstr>'c2x'!Oblast_tisku</vt:lpstr>
      <vt:lpstr>for!Oblast_tisku</vt:lpstr>
      <vt:lpstr>k1m!Oblast_tisku</vt:lpstr>
      <vt:lpstr>k1z!Oblast_tisku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Hana</dc:creator>
  <cp:lastModifiedBy>Košík Michal</cp:lastModifiedBy>
  <cp:revision>1</cp:revision>
  <dcterms:created xsi:type="dcterms:W3CDTF">2018-05-13T20:56:26Z</dcterms:created>
  <dcterms:modified xsi:type="dcterms:W3CDTF">2018-05-21T10:42:30Z</dcterms:modified>
</cp:coreProperties>
</file>